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442066\Objective\Director\Cache\erdm.scotland.gov.uk 8443 uA13975\A51687024\"/>
    </mc:Choice>
  </mc:AlternateContent>
  <xr:revisionPtr revIDLastSave="0" documentId="13_ncr:1_{0B94AF6A-D9D0-4724-9F02-ACEE09A343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er Sheet" sheetId="15" r:id="rId1"/>
    <sheet name="Table of Contents" sheetId="1" r:id="rId2"/>
    <sheet name="Figure 1" sheetId="2" r:id="rId3"/>
    <sheet name="Figure 2" sheetId="3" r:id="rId4"/>
    <sheet name="Figure 3" sheetId="4" r:id="rId5"/>
    <sheet name="Figure 4" sheetId="5" r:id="rId6"/>
    <sheet name="Figure 5" sheetId="6" r:id="rId7"/>
    <sheet name="Figure 6" sheetId="8" r:id="rId8"/>
    <sheet name="Figure 7" sheetId="9" r:id="rId9"/>
    <sheet name="Figure 8" sheetId="10" r:id="rId10"/>
    <sheet name="Figure 9" sheetId="11" r:id="rId11"/>
    <sheet name="Figure 10" sheetId="12" r:id="rId12"/>
    <sheet name="Figure 11" sheetId="17" r:id="rId13"/>
    <sheet name="Figure 12" sheetId="18" r:id="rId14"/>
    <sheet name="Figure 13" sheetId="20" r:id="rId15"/>
    <sheet name="Figure 14" sheetId="19" r:id="rId16"/>
    <sheet name="Figure 15" sheetId="22" r:id="rId17"/>
    <sheet name="Figure 16" sheetId="21" r:id="rId18"/>
    <sheet name="Figure 17" sheetId="23" r:id="rId19"/>
    <sheet name="Figure 18" sheetId="24" r:id="rId20"/>
    <sheet name="Figure 19" sheetId="25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7" i="3" s="1"/>
  <c r="A11" i="2"/>
  <c r="A12" i="2" s="1"/>
  <c r="A13" i="2" s="1"/>
  <c r="A14" i="2" s="1"/>
  <c r="A15" i="2" s="1"/>
  <c r="A17" i="2" s="1"/>
</calcChain>
</file>

<file path=xl/sharedStrings.xml><?xml version="1.0" encoding="utf-8"?>
<sst xmlns="http://schemas.openxmlformats.org/spreadsheetml/2006/main" count="547" uniqueCount="208">
  <si>
    <t>Source: National Records of Scotland (NRS)</t>
  </si>
  <si>
    <t>Publication date</t>
  </si>
  <si>
    <t>Geographic coverage</t>
  </si>
  <si>
    <t>Scotland and its 32 council areas</t>
  </si>
  <si>
    <t>Quality and methodology</t>
  </si>
  <si>
    <t>Alongside the data in this publication we have published information on the Quality Assurance and processing carried out preparing this data</t>
  </si>
  <si>
    <t>Definitions</t>
  </si>
  <si>
    <t>Feedback</t>
  </si>
  <si>
    <t>Please get in touch if you need any further information, or have any suggestions for improvement.</t>
  </si>
  <si>
    <t>E-mail: statisticscustomerservices@nrscotland.gov.uk</t>
  </si>
  <si>
    <t xml:space="preserve">Copyright and reproduction </t>
  </si>
  <si>
    <t>You may re-use this publication (not including logos) free of charge in any format or medium, under the terms of the Open Government Licence.  Users should include a source accreditation to NRS - Source: National Records of Scotland licensed under the Open Government Licence.</t>
  </si>
  <si>
    <t>To view this licence visit the open government licence website</t>
  </si>
  <si>
    <t>Open Government Licence</t>
  </si>
  <si>
    <t>Table of contents</t>
  </si>
  <si>
    <t>Worksheet</t>
  </si>
  <si>
    <t>Information</t>
  </si>
  <si>
    <t>Cover sheet</t>
  </si>
  <si>
    <t>Information about this spreadsheet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</si>
  <si>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</si>
  <si>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</si>
  <si>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</si>
  <si>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</si>
  <si>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</si>
  <si>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</si>
  <si>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</si>
  <si>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</si>
  <si>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</si>
  <si>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</si>
  <si>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This worksheet contains one table.</t>
  </si>
  <si>
    <t>Back to table of contents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</si>
  <si>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</si>
  <si>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</si>
  <si>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</si>
  <si>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</si>
  <si>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</si>
  <si>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</si>
  <si>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</si>
  <si>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</si>
  <si>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</si>
  <si>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</si>
  <si>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</si>
  <si>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</si>
  <si>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</si>
  <si>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</si>
  <si>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</si>
  <si>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</si>
  <si>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</si>
  <si>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</si>
  <si>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</si>
  <si>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</si>
  <si>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</si>
  <si>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</si>
  <si>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</si>
  <si>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</si>
  <si>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</si>
  <si>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</si>
  <si>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</si>
  <si>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</si>
  <si>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</si>
  <si>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</si>
  <si>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</si>
  <si>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</si>
  <si>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Male</t>
  </si>
  <si>
    <t>Female</t>
  </si>
  <si>
    <t>Age</t>
  </si>
  <si>
    <t>ABPE</t>
  </si>
  <si>
    <t>-</t>
  </si>
  <si>
    <t xml:space="preserve">Date </t>
  </si>
  <si>
    <t>Census</t>
  </si>
  <si>
    <t xml:space="preserve">Age </t>
  </si>
  <si>
    <t>Difference</t>
  </si>
  <si>
    <t>LA</t>
  </si>
  <si>
    <t>Census not SIDD - Female</t>
  </si>
  <si>
    <t>Census not ADRS - Female</t>
  </si>
  <si>
    <t>SIDD not census - Female</t>
  </si>
  <si>
    <t>Census not SIDD - Male</t>
  </si>
  <si>
    <t>Census not ADRS - Male</t>
  </si>
  <si>
    <t>SIDD not census - Male</t>
  </si>
  <si>
    <t>UPRN Missing or Different</t>
  </si>
  <si>
    <t>UPRN Different</t>
  </si>
  <si>
    <t>Postcode Different</t>
  </si>
  <si>
    <t>Data Zone Different</t>
  </si>
  <si>
    <t>Local Authority Different</t>
  </si>
  <si>
    <t>Date</t>
  </si>
  <si>
    <t xml:space="preserve">This spreadsheet contains the main data tables for this publication. </t>
  </si>
  <si>
    <t>Figure 11</t>
  </si>
  <si>
    <t>Figure 12</t>
  </si>
  <si>
    <t>Figure 13</t>
  </si>
  <si>
    <t>Figure 14</t>
  </si>
  <si>
    <t>Figure 15</t>
  </si>
  <si>
    <t>Figure 16</t>
  </si>
  <si>
    <t>Figure 17</t>
  </si>
  <si>
    <t>Figure 18</t>
  </si>
  <si>
    <t>Figure 19</t>
  </si>
  <si>
    <t>Disclaimer: These figures are statistical research and not the official statistics on Scotland's population. The official population estimates can be found at: 
https://www.nrscotland.gov.uk/statistics-and-data/statistics/statistics-by-theme/population/population-estimates</t>
  </si>
  <si>
    <t>ABPE = Administrative Data Based Population Estimates</t>
  </si>
  <si>
    <t xml:space="preserve">95% confidence interval </t>
  </si>
  <si>
    <t>±1.51</t>
  </si>
  <si>
    <t>±1.11</t>
  </si>
  <si>
    <t>±1.99</t>
  </si>
  <si>
    <t>±2.4</t>
  </si>
  <si>
    <t>±1.08</t>
  </si>
  <si>
    <t>±1.79</t>
  </si>
  <si>
    <t>±2.63</t>
  </si>
  <si>
    <t>±1.07</t>
  </si>
  <si>
    <t>±2.38</t>
  </si>
  <si>
    <t>±1.59</t>
  </si>
  <si>
    <t>±1.87</t>
  </si>
  <si>
    <t>±1.78</t>
  </si>
  <si>
    <t>±1.62</t>
  </si>
  <si>
    <t>±1.23</t>
  </si>
  <si>
    <t>±2.52</t>
  </si>
  <si>
    <t>±3.07</t>
  </si>
  <si>
    <t>±1.96</t>
  </si>
  <si>
    <t>±1.88</t>
  </si>
  <si>
    <t>±1.26</t>
  </si>
  <si>
    <t>±2</t>
  </si>
  <si>
    <t>±1</t>
  </si>
  <si>
    <t>±1.46</t>
  </si>
  <si>
    <t>±2.31</t>
  </si>
  <si>
    <t>±1.89</t>
  </si>
  <si>
    <t>±1.37</t>
  </si>
  <si>
    <t>±1.65</t>
  </si>
  <si>
    <t>±2.15</t>
  </si>
  <si>
    <t>±2.59</t>
  </si>
  <si>
    <t>±1.14</t>
  </si>
  <si>
    <t>±1.34</t>
  </si>
  <si>
    <t>±2.72</t>
  </si>
  <si>
    <t>ABPE 0-17</t>
  </si>
  <si>
    <t>ABPE 18-25</t>
  </si>
  <si>
    <t>ABPE 26-35</t>
  </si>
  <si>
    <t>ABPE 36-45</t>
  </si>
  <si>
    <t>ABPE 46+</t>
  </si>
  <si>
    <t>R-MYE 0-17</t>
  </si>
  <si>
    <t>R-MYE 18-25</t>
  </si>
  <si>
    <t>R-MYE 26-35</t>
  </si>
  <si>
    <t>R-MYE 36-45</t>
  </si>
  <si>
    <t>R-MYE 46+</t>
  </si>
  <si>
    <t>ABHE</t>
  </si>
  <si>
    <t>Other households: Total</t>
  </si>
  <si>
    <t>0-1 adults 1+ children</t>
  </si>
  <si>
    <t>2 adults (1-2 aged 65/66+, no children)</t>
  </si>
  <si>
    <t>2 adults and 1-2 children</t>
  </si>
  <si>
    <t>2 adults aged 16-64/65 (no children)</t>
  </si>
  <si>
    <t>2 adults and 3+ children</t>
  </si>
  <si>
    <t>3+ adults and 1+ children</t>
  </si>
  <si>
    <t>3+ adults (no children)</t>
  </si>
  <si>
    <t>The data was published at 9:30am on 27 February 2025</t>
  </si>
  <si>
    <t>© Crown copyright 2025</t>
  </si>
  <si>
    <t>NRS Estimate</t>
  </si>
  <si>
    <t>1 Person: Total</t>
  </si>
  <si>
    <t xml:space="preserve">1 Adult Male </t>
  </si>
  <si>
    <t xml:space="preserve">1 Adult Female </t>
  </si>
  <si>
    <t xml:space="preserve">2 Person: Total </t>
  </si>
  <si>
    <t>2 Adults</t>
  </si>
  <si>
    <t xml:space="preserve">1 Adult, 1 Child </t>
  </si>
  <si>
    <t xml:space="preserve">3+ Person: Total </t>
  </si>
  <si>
    <t>1 Adult, 2+ Children</t>
  </si>
  <si>
    <t xml:space="preserve">2+ Adults, 1+ Children </t>
  </si>
  <si>
    <t xml:space="preserve">3+ Adults </t>
  </si>
  <si>
    <t>90+</t>
  </si>
  <si>
    <t xml:space="preserve">1 - most deprived </t>
  </si>
  <si>
    <t>10 -  least deprived</t>
  </si>
  <si>
    <t>Female - Administrative Data Only</t>
  </si>
  <si>
    <t>Male - Administrative Data Only</t>
  </si>
  <si>
    <t>Female - Administrtive data and Census 2011</t>
  </si>
  <si>
    <t>Male - Administrative Data and Census 2011</t>
  </si>
  <si>
    <t>Administrative Data Only</t>
  </si>
  <si>
    <t>Administrative Data and Census 2011</t>
  </si>
  <si>
    <t>Total - administrative data only</t>
  </si>
  <si>
    <t>Total - administrative data and census 2011</t>
  </si>
  <si>
    <r>
      <rPr>
        <sz val="12"/>
        <rFont val="Arial"/>
        <family val="2"/>
      </rPr>
      <t>MYE = Mid-year estimates - the National Statistics for Scotland's population. Can be found at the</t>
    </r>
    <r>
      <rPr>
        <u/>
        <sz val="12"/>
        <color theme="10"/>
        <rFont val="Arial"/>
        <family val="2"/>
      </rPr>
      <t xml:space="preserve"> Population Estimates </t>
    </r>
    <r>
      <rPr>
        <sz val="12"/>
        <rFont val="Arial"/>
        <family val="2"/>
      </rPr>
      <t>section of the NRS website.</t>
    </r>
  </si>
  <si>
    <t>Administrative Based Population, Household, and Ethnicity Estimates (2016-2022)</t>
  </si>
  <si>
    <t>1 adult aged under 65/66</t>
  </si>
  <si>
    <t>1 adult aged 65/66+</t>
  </si>
  <si>
    <t>1 adult: Total</t>
  </si>
  <si>
    <t>R-MYE = Rebased population estimates for 2011 to 2021, March 2022 Scotland's Census results and June 2022 MYE based on census outputs.</t>
  </si>
  <si>
    <t>LA = Local Authority</t>
  </si>
  <si>
    <t>ADRS = Administrative Data Record Set</t>
  </si>
  <si>
    <t>SIDD = Scotland's Integrated Demographic Dataset</t>
  </si>
  <si>
    <t>ABHE = Administrative Data Based Household Estimates</t>
  </si>
  <si>
    <t>ABED = Administrative Data Based Ethnicity Dataset</t>
  </si>
  <si>
    <t>SIMD = Scottish Index of Multiple Deprivation</t>
  </si>
  <si>
    <t>UPRN = Unique Property Reference Number</t>
  </si>
  <si>
    <t>MYE</t>
  </si>
  <si>
    <t>R-MYE</t>
  </si>
  <si>
    <t>Data for Figure 1: Population change according to MYEs, R-MYEs, and ABPEs, indexed against the June 2011 MYE.</t>
  </si>
  <si>
    <t>Data for Figure 2: Estimated population change from 30 June 2011 for ABPEs and R-MYE by age bands.</t>
  </si>
  <si>
    <t>Data for Figure 3: ABPE and Census Estimates by Age.</t>
  </si>
  <si>
    <t>Data for Figure 4: Differences between ABPE and Census Estimates by Age and Sex.</t>
  </si>
  <si>
    <t>Data for Figure 5: Difference between ABPE and Census 2022 by LA.</t>
  </si>
  <si>
    <t>Data for Figure 6: Difference between ABPE and Census by LA for 0–17 year olds.</t>
  </si>
  <si>
    <t>Data for Figure 7: Difference between ABPE and 2022 Census by LA for 18–22 year olds.</t>
  </si>
  <si>
    <t xml:space="preserve">Data for Figure 8: Difference between ABPE and 2022 Census by LA for 23–27 year olds. </t>
  </si>
  <si>
    <t>Data for Figure 9: Difference between ABPE and 2022 Census by LA for people aged 28 and over.</t>
  </si>
  <si>
    <t>Data for Figure 10: Overlap between SIDD, ADRS and census by age and sex.</t>
  </si>
  <si>
    <t>Data for Figure 11: Level of location similarity between census and SIDD by age.</t>
  </si>
  <si>
    <t>Data for Figure 12: ABHE, NRS Household Estimates (2011–2022) and 2022 Census, normalized to the 2011 NRS Household Estimate.</t>
  </si>
  <si>
    <t>NRS</t>
  </si>
  <si>
    <t>Rebased NRS</t>
  </si>
  <si>
    <t>Data for Figure 13: Proportional distribution of households by LA for March 2022.</t>
  </si>
  <si>
    <t>Data for Figure 14:  Percentage difference between ABHE and Census 2022 by LA.</t>
  </si>
  <si>
    <t>Data for Figure 15: Proportional distribution of household composition for NRS Estimates against ABHE (June 2022).</t>
  </si>
  <si>
    <t>Data for Figure 16: Proportional distribution of household composition for Census against ABHE (March 2022).</t>
  </si>
  <si>
    <t>Data for Figure 17: The proportion of people with a stated ethnicity in the 2022 Administrative data Based Ethnicity Dataset by age band and sex .</t>
  </si>
  <si>
    <t>Data for Figure 18: The proportion of people with a stated ethnicity in the 2022 Administrative data Based Ethnicity Dataset by Local Authority and sex.</t>
  </si>
  <si>
    <t>Data for Figure 19: The proportion of people with a stated ethnicity in the 2022 Administrative data Based Ethnicity Dataset by Scottish Index of Multiple Deprivation (SIMD) and sex.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</si>
</sst>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809]General"/>
    <numFmt numFmtId="166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erial"/>
      <family val="2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3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name val="Calibri"/>
      <family val="2"/>
      <scheme val="minor"/>
    </font>
    <font>
      <sz val="10"/>
      <color theme="1"/>
      <name val="Arial1"/>
    </font>
    <font>
      <b/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404040"/>
      <name val="Arial"/>
      <family val="2"/>
    </font>
    <font>
      <sz val="12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Alignment="0" applyProtection="0"/>
    <xf numFmtId="0" fontId="16" fillId="0" borderId="0"/>
    <xf numFmtId="0" fontId="18" fillId="0" borderId="0" applyNumberFormat="0" applyFill="0" applyAlignment="0" applyProtection="0"/>
    <xf numFmtId="165" fontId="19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1" fillId="0" borderId="0" applyNumberFormat="0" applyFill="0" applyAlignment="0" applyProtection="0"/>
    <xf numFmtId="0" fontId="11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Fill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11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2" applyNumberFormat="0" applyAlignment="0" applyProtection="0"/>
    <xf numFmtId="0" fontId="27" fillId="17" borderId="3" applyNumberFormat="0" applyAlignment="0" applyProtection="0"/>
    <xf numFmtId="40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32" fillId="7" borderId="2" applyNumberFormat="0" applyAlignment="0" applyProtection="0"/>
    <xf numFmtId="0" fontId="33" fillId="0" borderId="5" applyNumberFormat="0" applyFill="0" applyAlignment="0" applyProtection="0"/>
    <xf numFmtId="0" fontId="34" fillId="7" borderId="0" applyNumberFormat="0" applyBorder="0" applyAlignment="0" applyProtection="0"/>
    <xf numFmtId="0" fontId="17" fillId="4" borderId="6" applyNumberFormat="0" applyFont="0" applyAlignment="0" applyProtection="0"/>
    <xf numFmtId="0" fontId="35" fillId="16" borderId="7" applyNumberFormat="0" applyAlignment="0" applyProtection="0"/>
    <xf numFmtId="9" fontId="1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6" fillId="0" borderId="0" applyFill="0"/>
    <xf numFmtId="9" fontId="16" fillId="0" borderId="0" applyFont="0" applyFill="0" applyBorder="0" applyAlignment="0" applyProtection="0"/>
    <xf numFmtId="0" fontId="22" fillId="0" borderId="0"/>
    <xf numFmtId="0" fontId="17" fillId="0" borderId="0"/>
    <xf numFmtId="0" fontId="1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0" borderId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31" fillId="0" borderId="4" applyNumberFormat="0" applyFill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  <xf numFmtId="0" fontId="1" fillId="0" borderId="0"/>
    <xf numFmtId="164" fontId="16" fillId="0" borderId="0" applyFont="0" applyFill="0" applyBorder="0" applyAlignment="0" applyProtection="0"/>
    <xf numFmtId="0" fontId="16" fillId="0" borderId="0">
      <protection locked="0"/>
    </xf>
    <xf numFmtId="0" fontId="16" fillId="18" borderId="0">
      <protection locked="0"/>
    </xf>
    <xf numFmtId="0" fontId="16" fillId="19" borderId="11">
      <alignment horizontal="center" vertical="center"/>
      <protection locked="0"/>
    </xf>
    <xf numFmtId="0" fontId="16" fillId="20" borderId="0">
      <protection locked="0"/>
    </xf>
    <xf numFmtId="0" fontId="42" fillId="19" borderId="0">
      <alignment vertical="center"/>
      <protection locked="0"/>
    </xf>
    <xf numFmtId="0" fontId="42" fillId="0" borderId="0">
      <protection locked="0"/>
    </xf>
    <xf numFmtId="0" fontId="7" fillId="0" borderId="0">
      <protection locked="0"/>
    </xf>
    <xf numFmtId="0" fontId="16" fillId="19" borderId="12">
      <alignment vertical="center"/>
      <protection locked="0"/>
    </xf>
    <xf numFmtId="0" fontId="16" fillId="18" borderId="0">
      <protection locked="0"/>
    </xf>
    <xf numFmtId="0" fontId="16" fillId="0" borderId="0" applyFill="0"/>
  </cellStyleXfs>
  <cellXfs count="54">
    <xf numFmtId="0" fontId="0" fillId="0" borderId="0" xfId="0"/>
    <xf numFmtId="0" fontId="6" fillId="21" borderId="0" xfId="6" applyFill="1" applyAlignment="1"/>
    <xf numFmtId="0" fontId="15" fillId="21" borderId="0" xfId="0" applyFont="1" applyFill="1"/>
    <xf numFmtId="0" fontId="5" fillId="21" borderId="0" xfId="5" applyFill="1"/>
    <xf numFmtId="0" fontId="10" fillId="21" borderId="0" xfId="4" applyFont="1" applyFill="1" applyBorder="1" applyAlignment="1"/>
    <xf numFmtId="0" fontId="11" fillId="21" borderId="0" xfId="5" applyFont="1" applyFill="1" applyAlignment="1">
      <alignment horizontal="left"/>
    </xf>
    <xf numFmtId="10" fontId="8" fillId="21" borderId="0" xfId="0" applyNumberFormat="1" applyFont="1" applyFill="1" applyAlignment="1">
      <alignment horizontal="right"/>
    </xf>
    <xf numFmtId="0" fontId="0" fillId="21" borderId="0" xfId="0" applyFill="1"/>
    <xf numFmtId="0" fontId="20" fillId="21" borderId="0" xfId="0" applyFont="1" applyFill="1" applyAlignment="1">
      <alignment horizontal="left"/>
    </xf>
    <xf numFmtId="3" fontId="8" fillId="21" borderId="0" xfId="0" applyNumberFormat="1" applyFont="1" applyFill="1"/>
    <xf numFmtId="3" fontId="8" fillId="21" borderId="0" xfId="0" applyNumberFormat="1" applyFont="1" applyFill="1" applyAlignment="1">
      <alignment horizontal="right"/>
    </xf>
    <xf numFmtId="0" fontId="8" fillId="21" borderId="0" xfId="0" applyFont="1" applyFill="1"/>
    <xf numFmtId="0" fontId="6" fillId="21" borderId="0" xfId="6" applyFill="1"/>
    <xf numFmtId="0" fontId="6" fillId="21" borderId="0" xfId="5" applyFont="1" applyFill="1"/>
    <xf numFmtId="0" fontId="10" fillId="21" borderId="0" xfId="11" applyFont="1" applyFill="1" applyBorder="1"/>
    <xf numFmtId="0" fontId="20" fillId="21" borderId="0" xfId="0" applyFont="1" applyFill="1"/>
    <xf numFmtId="0" fontId="11" fillId="21" borderId="0" xfId="5" applyFont="1" applyFill="1" applyAlignment="1">
      <alignment wrapText="1"/>
    </xf>
    <xf numFmtId="0" fontId="5" fillId="21" borderId="0" xfId="0" applyFont="1" applyFill="1"/>
    <xf numFmtId="10" fontId="5" fillId="21" borderId="0" xfId="0" applyNumberFormat="1" applyFont="1" applyFill="1"/>
    <xf numFmtId="0" fontId="43" fillId="21" borderId="0" xfId="0" applyFont="1" applyFill="1"/>
    <xf numFmtId="2" fontId="5" fillId="21" borderId="0" xfId="0" applyNumberFormat="1" applyFont="1" applyFill="1"/>
    <xf numFmtId="10" fontId="8" fillId="21" borderId="0" xfId="0" applyNumberFormat="1" applyFont="1" applyFill="1"/>
    <xf numFmtId="0" fontId="11" fillId="21" borderId="0" xfId="5" applyFont="1" applyFill="1"/>
    <xf numFmtId="10" fontId="0" fillId="21" borderId="0" xfId="1" applyNumberFormat="1" applyFont="1" applyFill="1"/>
    <xf numFmtId="0" fontId="11" fillId="21" borderId="0" xfId="5" applyFont="1" applyFill="1" applyAlignment="1">
      <alignment horizontal="right"/>
    </xf>
    <xf numFmtId="0" fontId="20" fillId="21" borderId="0" xfId="0" applyFont="1" applyFill="1" applyAlignment="1">
      <alignment horizontal="right"/>
    </xf>
    <xf numFmtId="10" fontId="8" fillId="21" borderId="0" xfId="65" applyNumberFormat="1" applyFont="1" applyFill="1" applyAlignment="1" applyProtection="1">
      <alignment horizontal="right"/>
      <protection locked="0"/>
    </xf>
    <xf numFmtId="10" fontId="8" fillId="21" borderId="0" xfId="65" applyNumberFormat="1" applyFont="1" applyFill="1" applyProtection="1">
      <protection locked="0"/>
    </xf>
    <xf numFmtId="0" fontId="11" fillId="21" borderId="0" xfId="65" applyFont="1" applyFill="1" applyAlignment="1" applyProtection="1">
      <alignment horizontal="right"/>
      <protection locked="0"/>
    </xf>
    <xf numFmtId="15" fontId="8" fillId="21" borderId="0" xfId="0" applyNumberFormat="1" applyFont="1" applyFill="1" applyAlignment="1">
      <alignment horizontal="left"/>
    </xf>
    <xf numFmtId="0" fontId="8" fillId="21" borderId="0" xfId="0" applyFont="1" applyFill="1" applyAlignment="1">
      <alignment horizontal="left"/>
    </xf>
    <xf numFmtId="0" fontId="5" fillId="21" borderId="0" xfId="0" applyFont="1" applyFill="1" applyAlignment="1">
      <alignment horizontal="left"/>
    </xf>
    <xf numFmtId="10" fontId="5" fillId="21" borderId="0" xfId="0" applyNumberFormat="1" applyFont="1" applyFill="1" applyAlignment="1">
      <alignment horizontal="right"/>
    </xf>
    <xf numFmtId="0" fontId="20" fillId="21" borderId="0" xfId="65" applyFont="1" applyFill="1" applyAlignment="1" applyProtection="1">
      <alignment horizontal="left"/>
      <protection locked="0"/>
    </xf>
    <xf numFmtId="14" fontId="8" fillId="21" borderId="0" xfId="65" applyNumberFormat="1" applyFont="1" applyFill="1" applyAlignment="1" applyProtection="1">
      <alignment horizontal="left"/>
      <protection locked="0"/>
    </xf>
    <xf numFmtId="0" fontId="5" fillId="21" borderId="0" xfId="5" applyFill="1" applyAlignment="1">
      <alignment horizontal="left" wrapText="1"/>
    </xf>
    <xf numFmtId="0" fontId="7" fillId="21" borderId="0" xfId="5" applyFont="1" applyFill="1" applyAlignment="1">
      <alignment horizontal="left" wrapText="1"/>
    </xf>
    <xf numFmtId="0" fontId="13" fillId="21" borderId="0" xfId="3" applyFont="1" applyFill="1" applyBorder="1" applyAlignment="1">
      <alignment horizontal="left" wrapText="1"/>
    </xf>
    <xf numFmtId="0" fontId="12" fillId="21" borderId="0" xfId="4" applyFont="1" applyFill="1" applyBorder="1" applyAlignment="1" applyProtection="1">
      <alignment horizontal="left" wrapText="1"/>
    </xf>
    <xf numFmtId="0" fontId="10" fillId="21" borderId="0" xfId="4" applyFont="1" applyFill="1"/>
    <xf numFmtId="0" fontId="44" fillId="21" borderId="0" xfId="0" applyFont="1" applyFill="1"/>
    <xf numFmtId="0" fontId="46" fillId="0" borderId="0" xfId="0" applyFont="1"/>
    <xf numFmtId="0" fontId="8" fillId="21" borderId="0" xfId="0" applyFont="1" applyFill="1" applyAlignment="1">
      <alignment horizontal="right"/>
    </xf>
    <xf numFmtId="10" fontId="47" fillId="22" borderId="0" xfId="0" applyNumberFormat="1" applyFont="1" applyFill="1"/>
    <xf numFmtId="166" fontId="5" fillId="21" borderId="0" xfId="0" applyNumberFormat="1" applyFont="1" applyFill="1"/>
    <xf numFmtId="166" fontId="8" fillId="21" borderId="0" xfId="65" applyNumberFormat="1" applyFont="1" applyFill="1" applyProtection="1">
      <protection locked="0"/>
    </xf>
    <xf numFmtId="0" fontId="6" fillId="21" borderId="0" xfId="5" applyFont="1" applyFill="1" applyAlignment="1">
      <alignment horizontal="left"/>
    </xf>
    <xf numFmtId="2" fontId="8" fillId="21" borderId="0" xfId="65" applyNumberFormat="1" applyFont="1" applyFill="1" applyProtection="1">
      <protection locked="0"/>
    </xf>
    <xf numFmtId="2" fontId="8" fillId="21" borderId="0" xfId="65" applyNumberFormat="1" applyFont="1" applyFill="1" applyAlignment="1" applyProtection="1">
      <alignment horizontal="right"/>
      <protection locked="0"/>
    </xf>
    <xf numFmtId="0" fontId="5" fillId="21" borderId="0" xfId="111" applyFont="1" applyFill="1" applyAlignment="1">
      <alignment horizontal="left"/>
    </xf>
    <xf numFmtId="0" fontId="10" fillId="21" borderId="0" xfId="4" applyFont="1" applyFill="1" applyAlignment="1" applyProtection="1">
      <alignment horizontal="left"/>
    </xf>
    <xf numFmtId="0" fontId="45" fillId="0" borderId="0" xfId="5" applyFont="1" applyAlignment="1">
      <alignment horizontal="left" vertical="center" wrapText="1"/>
    </xf>
    <xf numFmtId="0" fontId="5" fillId="21" borderId="0" xfId="111" applyFont="1" applyFill="1" applyAlignment="1">
      <alignment horizontal="left"/>
    </xf>
    <xf numFmtId="0" fontId="10" fillId="21" borderId="0" xfId="4" applyFont="1" applyFill="1" applyAlignment="1" applyProtection="1">
      <alignment horizontal="left"/>
    </xf>
  </cellXfs>
  <cellStyles count="112">
    <cellStyle name="%" xfId="69" xr:uid="{D8F269C7-39E4-44D9-9FE6-4C556A457C6F}"/>
    <cellStyle name="% 2" xfId="91" xr:uid="{8FBD8651-D127-4E9D-AC2E-38F3095152C0}"/>
    <cellStyle name="20% - Accent1 2" xfId="21" xr:uid="{899D8FB4-9D4F-4DC4-B5ED-ADB3F1D0A62D}"/>
    <cellStyle name="20% - Accent2 2" xfId="22" xr:uid="{C57E8FC1-1DAD-4A5B-B13D-8F639FF53B8D}"/>
    <cellStyle name="20% - Accent3 2" xfId="23" xr:uid="{800DCF7D-B5BB-4C61-B569-862121A815D2}"/>
    <cellStyle name="20% - Accent4 2" xfId="24" xr:uid="{072D70D0-B5A5-4576-9FD7-789A64F3F150}"/>
    <cellStyle name="20% - Accent5 2" xfId="25" xr:uid="{76E2A484-84D2-4D71-B997-14C2729EEC91}"/>
    <cellStyle name="20% - Accent6 2" xfId="26" xr:uid="{C1D5250D-5B0D-43A5-95FB-B7BA3AD8BB68}"/>
    <cellStyle name="40% - Accent1 2" xfId="27" xr:uid="{EB6C3BCA-82E9-4EBE-B610-CC779221D029}"/>
    <cellStyle name="40% - Accent2 2" xfId="28" xr:uid="{CA048390-2526-4974-A253-A4C86C05CD55}"/>
    <cellStyle name="40% - Accent3 2" xfId="29" xr:uid="{711D1252-43CD-4BEA-9D44-8866CDF580D8}"/>
    <cellStyle name="40% - Accent4 2" xfId="30" xr:uid="{494AE67C-5FB9-4EAA-BB4B-BC620B1A621E}"/>
    <cellStyle name="40% - Accent5 2" xfId="31" xr:uid="{C4C4E5F7-A2C2-4443-8621-84FA172A42FF}"/>
    <cellStyle name="40% - Accent6 2" xfId="32" xr:uid="{377F4BE8-A2DC-419C-A4DB-C38A6E010F4B}"/>
    <cellStyle name="60% - Accent1 2" xfId="33" xr:uid="{708BF27D-391F-4476-9B34-65396296E457}"/>
    <cellStyle name="60% - Accent2 2" xfId="34" xr:uid="{FDE37E49-1CD1-4A33-A411-42A28EFF140E}"/>
    <cellStyle name="60% - Accent3 2" xfId="35" xr:uid="{CD121CEC-1DFC-4C0B-BBE8-A8900098FDBC}"/>
    <cellStyle name="60% - Accent4 2" xfId="36" xr:uid="{56441084-7B8A-4BD2-8E8C-A50B35866481}"/>
    <cellStyle name="60% - Accent5 2" xfId="37" xr:uid="{ED750734-9420-4CFA-BC45-528C3EC6BDBB}"/>
    <cellStyle name="60% - Accent6 2" xfId="38" xr:uid="{3E149AA4-0528-4212-9112-DB936255A551}"/>
    <cellStyle name="Accent1 2" xfId="39" xr:uid="{99E74085-D9F1-40A0-BBDF-54079480E389}"/>
    <cellStyle name="Accent2 2" xfId="40" xr:uid="{8C28083E-330D-4BA4-8067-D495EBC78053}"/>
    <cellStyle name="Accent3 2" xfId="41" xr:uid="{39CBA0EC-B7FB-4696-96E3-E4EDDE5C67A8}"/>
    <cellStyle name="Accent4 2" xfId="42" xr:uid="{2C04CA66-F37C-4381-8F9E-64326EE1094F}"/>
    <cellStyle name="Accent5 2" xfId="43" xr:uid="{97B79F0C-ABAF-4F10-8B01-29E312C31080}"/>
    <cellStyle name="Accent6 2" xfId="44" xr:uid="{ADFE4265-EDDD-43CF-BC25-B357DDF92C59}"/>
    <cellStyle name="Bad 2" xfId="45" xr:uid="{0D2856F9-2F9E-4E85-8C3B-F1E1A93CA46E}"/>
    <cellStyle name="Calculation 2" xfId="46" xr:uid="{BC1DB0F4-6EC0-47EB-B673-61D5A336CFDD}"/>
    <cellStyle name="cells" xfId="103" xr:uid="{6B2F9070-2DED-4751-B0F0-8937C8B24D21}"/>
    <cellStyle name="Check Cell 2" xfId="47" xr:uid="{FF61F8FB-952C-4F42-8EB9-C70138D3DF43}"/>
    <cellStyle name="column field" xfId="104" xr:uid="{F8A86972-AEB1-4502-BD63-108BF33FDCD9}"/>
    <cellStyle name="Comma 2" xfId="18" xr:uid="{C29906FF-A74F-4030-B32A-14DA265422D2}"/>
    <cellStyle name="Comma 2 2" xfId="48" xr:uid="{27575947-700B-4AA0-8CF2-6427E7CD20CA}"/>
    <cellStyle name="Comma 3" xfId="75" xr:uid="{C0B47706-5673-4112-8B41-7A29A633F21A}"/>
    <cellStyle name="Comma 3 2" xfId="97" xr:uid="{453A8633-9912-417A-B4DD-DF318AE70669}"/>
    <cellStyle name="Comma 4" xfId="98" xr:uid="{0ECCB610-4128-4AA9-9C3E-A5B5EEE8C3D8}"/>
    <cellStyle name="Comma 5" xfId="101" xr:uid="{558B6F89-6F28-40D3-8148-DAA4280806A7}"/>
    <cellStyle name="Excel Built-in Normal" xfId="9" xr:uid="{B2EDD576-2BA3-4F8D-92BD-A9271A31BF5D}"/>
    <cellStyle name="Explanatory Text 2" xfId="49" xr:uid="{86BE50C5-55EF-4E4D-9FE5-F04F8EBD34A3}"/>
    <cellStyle name="field" xfId="105" xr:uid="{51EC8B55-0E1C-4576-BDE1-6EEB632BFF0B}"/>
    <cellStyle name="field names" xfId="106" xr:uid="{2ABF687C-9168-484B-B70E-E37D96813564}"/>
    <cellStyle name="footer" xfId="107" xr:uid="{EAD73AA9-5E8F-49A6-B872-2F0C142188F2}"/>
    <cellStyle name="Good 2" xfId="50" xr:uid="{675E04EF-5A2D-4180-8795-430700279B99}"/>
    <cellStyle name="heading" xfId="108" xr:uid="{6D8DBD5D-5870-4BF4-839E-E4C24FBA29A4}"/>
    <cellStyle name="Heading 1 2" xfId="6" xr:uid="{2A88C696-5FDA-4F7D-AD43-FC8A8F632B36}"/>
    <cellStyle name="Heading 1 2 2" xfId="81" xr:uid="{CE38EDE0-571A-4E40-BCFD-11630D57F088}"/>
    <cellStyle name="Heading 1 3" xfId="8" xr:uid="{D238AB7D-305D-41D2-B5C8-4091D6538B91}"/>
    <cellStyle name="Heading 1 3 2" xfId="84" xr:uid="{52BDD631-4147-4005-B79B-FB0A564B7794}"/>
    <cellStyle name="Heading 2" xfId="3" builtinId="17"/>
    <cellStyle name="Heading 2 2" xfId="14" xr:uid="{74622FFF-7C4F-4DE8-ABF8-FE0138D32E7F}"/>
    <cellStyle name="Heading 2 2 2" xfId="82" xr:uid="{020C839E-E7EA-435B-9D57-9A7FBA95894A}"/>
    <cellStyle name="Heading 2 3" xfId="85" xr:uid="{5C39B21E-6003-4B47-94AA-23E0E61FF5DF}"/>
    <cellStyle name="Heading 2 4" xfId="51" xr:uid="{5F4DC330-2D45-4851-B26C-9254043FA2E7}"/>
    <cellStyle name="Heading 3 2" xfId="15" xr:uid="{349F41BF-2708-4D97-857C-820313C36991}"/>
    <cellStyle name="Heading 3 2 2" xfId="86" xr:uid="{74DF92DB-DDB1-4D20-A5CE-CFBB12A2F884}"/>
    <cellStyle name="Heading 3 3" xfId="52" xr:uid="{70FCAC05-0130-45E2-A83C-41C3B0493D51}"/>
    <cellStyle name="Heading 4 2" xfId="17" xr:uid="{1FF48E22-187D-4B97-9E58-F86C345F6558}"/>
    <cellStyle name="Heading 4 3" xfId="53" xr:uid="{E2D8C935-97A4-45C3-B6D1-AD7B4390C19B}"/>
    <cellStyle name="Hyperlink" xfId="4" builtinId="8"/>
    <cellStyle name="Hyperlink 2" xfId="19" xr:uid="{94CB1897-5F0F-4F06-8E8E-DFA763595972}"/>
    <cellStyle name="Hyperlink 3" xfId="16" xr:uid="{4E55519B-B4A0-48B3-B9CF-0FD4C4D4BBFC}"/>
    <cellStyle name="Hyperlink 4" xfId="11" xr:uid="{FFAE4317-EE34-4920-9E90-F0B6C866B2E2}"/>
    <cellStyle name="Hyperlink 6" xfId="10" xr:uid="{AF67FABF-3038-458B-B722-1A534D11A3F3}"/>
    <cellStyle name="Input 2" xfId="54" xr:uid="{1022D355-ECFA-4735-828E-C3A112D7CDCE}"/>
    <cellStyle name="Linked Cell 2" xfId="55" xr:uid="{5AD1E165-BB8E-42C0-9B86-487F9982C085}"/>
    <cellStyle name="Neutral 2" xfId="56" xr:uid="{8767B34F-0532-4D97-BD0D-332092339532}"/>
    <cellStyle name="Normal" xfId="0" builtinId="0"/>
    <cellStyle name="Normal 10" xfId="102" xr:uid="{F7331D52-C903-4B7E-A6CB-FB1BD34AECCD}"/>
    <cellStyle name="Normal 11" xfId="5" xr:uid="{EFCA84C9-6852-44E6-9956-686037CC30D4}"/>
    <cellStyle name="Normal 13" xfId="111" xr:uid="{42A45C77-1156-409E-B2F2-1C8FD1215D09}"/>
    <cellStyle name="Normal 15" xfId="20" xr:uid="{543F4702-162D-48AB-8FA5-0704855DE6D9}"/>
    <cellStyle name="Normal 2" xfId="2" xr:uid="{00000000-0005-0000-0000-000001000000}"/>
    <cellStyle name="Normal 2 2" xfId="66" xr:uid="{6223E169-D744-4D2C-9B04-390F632E37D9}"/>
    <cellStyle name="Normal 2 2 2" xfId="72" xr:uid="{9E9A130E-2E3F-4CBE-9F73-F4B6F85466FF}"/>
    <cellStyle name="Normal 2 2 2 2" xfId="94" xr:uid="{ACF143AC-0F16-45A5-AD8B-D56A7FADE7CA}"/>
    <cellStyle name="Normal 2 2 2 2 2" xfId="68" xr:uid="{6882FB06-2A94-46ED-89BB-F48FBBF886A5}"/>
    <cellStyle name="Normal 2 2 2 2 2 2" xfId="74" xr:uid="{1C99679A-75A8-40D3-97A1-B790F6DEB484}"/>
    <cellStyle name="Normal 2 2 2 2 2 2 2" xfId="96" xr:uid="{E7ED681B-245D-47E4-844A-8AC412DE5A69}"/>
    <cellStyle name="Normal 2 2 2 2 2 3" xfId="90" xr:uid="{2D44E776-BE30-4050-B022-AEC49EB8DEF8}"/>
    <cellStyle name="Normal 2 2 3" xfId="88" xr:uid="{5AFF5612-55D3-405E-890D-80C8B66858F9}"/>
    <cellStyle name="Normal 2 3" xfId="71" xr:uid="{2C8F5FC5-288C-41AA-9B29-C330F9D8A11E}"/>
    <cellStyle name="Normal 2 3 2" xfId="93" xr:uid="{0C99771D-FEA1-491D-9709-AE3A81361236}"/>
    <cellStyle name="Normal 2 4" xfId="87" xr:uid="{1978E0A4-CB08-4E57-B28A-2625A845215E}"/>
    <cellStyle name="Normal 2 5" xfId="7" xr:uid="{B95F11F4-98BF-4B79-BCEC-BA7F7119045C}"/>
    <cellStyle name="Normal 3" xfId="65" xr:uid="{4870129E-7F2A-4B0B-8EBB-3D8225FBF2AC}"/>
    <cellStyle name="Normal 4" xfId="67" xr:uid="{52D605CB-A2AD-44C5-82E4-177C04A88A75}"/>
    <cellStyle name="Normal 4 2" xfId="73" xr:uid="{6A8ED35C-78AD-4222-A8AE-FE0BBEF9E795}"/>
    <cellStyle name="Normal 4 2 2" xfId="95" xr:uid="{95946313-6C90-4AEE-AC85-00F4EF273B68}"/>
    <cellStyle name="Normal 4 3" xfId="78" xr:uid="{EB1C7620-91C9-4FC5-93E9-797EB2F1D517}"/>
    <cellStyle name="Normal 4 4" xfId="89" xr:uid="{BCCA2D95-D1D7-48B9-B8C4-0625A0F20F0D}"/>
    <cellStyle name="Normal 5" xfId="76" xr:uid="{27736443-7FA8-4771-8AC9-26439DDDABF4}"/>
    <cellStyle name="Normal 6" xfId="12" xr:uid="{BE4E8EBF-A57F-4FE6-8C3A-2C457D33C5F8}"/>
    <cellStyle name="Normal 7" xfId="79" xr:uid="{5820F6C0-FF6F-4B60-992F-43F60C6CE9D7}"/>
    <cellStyle name="Normal 7 2" xfId="99" xr:uid="{12EF5216-FE44-4A23-A401-3CBE817538E1}"/>
    <cellStyle name="Normal 8" xfId="80" xr:uid="{6448F32B-D8BF-48FF-8C9F-B138A06459FB}"/>
    <cellStyle name="Normal 8 2" xfId="100" xr:uid="{53E74DE3-34DA-4A0E-9668-54246595AF44}"/>
    <cellStyle name="Normal 9" xfId="83" xr:uid="{19864C36-3832-498A-9C61-EA6CB6348C90}"/>
    <cellStyle name="Note 2" xfId="57" xr:uid="{0F101856-10A7-4809-829A-8CB795E5E0EC}"/>
    <cellStyle name="Output 2" xfId="58" xr:uid="{EB817B87-EBBD-4520-B6A1-54A031C67F42}"/>
    <cellStyle name="Per cent" xfId="1" builtinId="5"/>
    <cellStyle name="Per cent 2" xfId="59" xr:uid="{33483478-2D75-45D9-A180-70B06D77A88C}"/>
    <cellStyle name="Per cent 3" xfId="13" xr:uid="{925ACE18-F643-4ED6-9C41-ED1E4CA6B3CD}"/>
    <cellStyle name="Percent 2" xfId="70" xr:uid="{8397EC65-9276-4979-A350-1992FCD9AE90}"/>
    <cellStyle name="Percent 2 2" xfId="92" xr:uid="{4E7F105B-3A26-479B-9B51-C7E528D41E98}"/>
    <cellStyle name="Percent 3" xfId="77" xr:uid="{D5A2E3F6-FE2D-4806-B64C-688B5410EDCA}"/>
    <cellStyle name="rowfield" xfId="109" xr:uid="{CA40410F-DB21-4DFB-B0A1-5B14EAEC4B3D}"/>
    <cellStyle name="Test" xfId="110" xr:uid="{F3347721-2ED3-4535-8BE7-C43D0AA45DB2}"/>
    <cellStyle name="Title 2" xfId="60" xr:uid="{35DB7C6E-9CA5-491F-B667-B4E6D676C4A8}"/>
    <cellStyle name="Total 2" xfId="61" xr:uid="{31249F2F-D40B-4275-8086-95AA594E2FF7}"/>
    <cellStyle name="Warning Text 2" xfId="62" xr:uid="{A165CF18-C4C8-4307-BFDE-FBB162889967}"/>
    <cellStyle name="whole number" xfId="63" xr:uid="{971B369A-ADAB-48A4-9394-2152BE2D336E}"/>
    <cellStyle name="whole number 2" xfId="64" xr:uid="{553168DC-68AB-48A2-B83D-073DA993BBE7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d\-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alcChain" Target="calcChain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styles" Target="styles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theme" Target="theme/theme1.xml" Id="rId22" /><Relationship Type="http://schemas.openxmlformats.org/officeDocument/2006/relationships/customXml" Target="/customXML/item2.xml" Id="R5b09c7112ab9441c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AFBE29-15B7-42E2-B497-6D48D3A81537}" name="Table1" displayName="Table1" ref="A2:B22" totalsRowShown="0" headerRowDxfId="9" dataDxfId="8" headerRowCellStyle="Normal 11">
  <autoFilter ref="A2:B22" xr:uid="{D3AFBE29-15B7-42E2-B497-6D48D3A81537}">
    <filterColumn colId="0" hiddenButton="1"/>
    <filterColumn colId="1" hiddenButton="1"/>
  </autoFilter>
  <tableColumns count="2">
    <tableColumn id="1" xr3:uid="{A3D24131-7450-45E3-9F4F-46C0195ADD5D}" name="Worksheet" dataDxfId="7" dataCellStyle="Hyperlink"/>
    <tableColumn id="2" xr3:uid="{5CDAD738-68C4-49E2-9B1D-5B3202100354}" name="Information" dataDxfId="6" dataCellStyle="Normal 1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9572D0-74F1-4843-8AED-5FBA0CEDA779}" name="Table14" displayName="Table14" ref="A4:D17" totalsRowShown="0" headerRowDxfId="5" dataDxfId="4" headerRowCellStyle="Normal 11">
  <autoFilter ref="A4:D17" xr:uid="{809572D0-74F1-4843-8AED-5FBA0CEDA779}">
    <filterColumn colId="0" hiddenButton="1"/>
    <filterColumn colId="1" hiddenButton="1"/>
    <filterColumn colId="2" hiddenButton="1"/>
    <filterColumn colId="3" hiddenButton="1"/>
  </autoFilter>
  <tableColumns count="4">
    <tableColumn id="1" xr3:uid="{D9553236-861C-44DA-A993-3F6C9A9E1D87}" name="Date " dataDxfId="3"/>
    <tableColumn id="3" xr3:uid="{461ED1F7-9D50-49D7-B1AE-6F31DACB94D4}" name="MYE" dataDxfId="2"/>
    <tableColumn id="2" xr3:uid="{BBB334D2-EBE8-44B2-9C29-57C15EED3B28}" name="R-MYE" dataDxfId="1"/>
    <tableColumn id="4" xr3:uid="{60C80EEE-CC81-49DC-B411-41B13B4A226A}" name="ABP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rscotland.gov.uk/publications/mid-2023-population-estimates/" TargetMode="External"/><Relationship Id="rId1" Type="http://schemas.openxmlformats.org/officeDocument/2006/relationships/hyperlink" Target="https://www.nationalarchives.gov.uk/doc/open-government-licence/version/3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8532-0912-4907-81D2-CE8CDCCA9E3C}">
  <dimension ref="A1:M33"/>
  <sheetViews>
    <sheetView tabSelected="1" workbookViewId="0"/>
  </sheetViews>
  <sheetFormatPr defaultColWidth="123.5703125" defaultRowHeight="15"/>
  <cols>
    <col min="1" max="1" width="129.85546875" style="7" customWidth="1"/>
    <col min="2" max="16384" width="123.5703125" style="7"/>
  </cols>
  <sheetData>
    <row r="1" spans="1:13" ht="23.45" customHeight="1">
      <c r="A1" s="46" t="s">
        <v>173</v>
      </c>
    </row>
    <row r="2" spans="1:13" ht="15.75">
      <c r="A2" s="35" t="s">
        <v>85</v>
      </c>
    </row>
    <row r="3" spans="1:13" ht="15.75">
      <c r="A3" s="35" t="s">
        <v>0</v>
      </c>
    </row>
    <row r="4" spans="1:13" ht="33.950000000000003" customHeight="1">
      <c r="A4" s="51" t="s">
        <v>95</v>
      </c>
      <c r="B4" s="51"/>
      <c r="C4" s="51"/>
      <c r="D4" s="51"/>
      <c r="E4" s="51"/>
      <c r="F4" s="51"/>
      <c r="G4" s="51"/>
      <c r="H4" s="51"/>
      <c r="I4" s="51"/>
    </row>
    <row r="5" spans="1:13">
      <c r="A5" s="51"/>
      <c r="B5" s="51"/>
      <c r="C5" s="51"/>
      <c r="D5" s="51"/>
      <c r="E5" s="51"/>
      <c r="F5" s="51"/>
      <c r="G5" s="51"/>
      <c r="H5" s="51"/>
      <c r="I5" s="51"/>
    </row>
    <row r="6" spans="1:13" ht="33" customHeight="1">
      <c r="A6" s="51"/>
      <c r="B6" s="51"/>
      <c r="C6" s="51"/>
      <c r="D6" s="51"/>
      <c r="E6" s="51"/>
      <c r="F6" s="51"/>
      <c r="G6" s="51"/>
      <c r="H6" s="51"/>
      <c r="I6" s="51"/>
    </row>
    <row r="7" spans="1:13" ht="9.9499999999999993" hidden="1" customHeight="1">
      <c r="A7" s="51"/>
      <c r="B7" s="51"/>
      <c r="C7" s="51"/>
      <c r="D7" s="51"/>
      <c r="E7" s="51"/>
      <c r="F7" s="51"/>
      <c r="G7" s="51"/>
      <c r="H7" s="51"/>
      <c r="I7" s="51"/>
    </row>
    <row r="8" spans="1:13" ht="11.1" hidden="1" customHeight="1">
      <c r="A8" s="51"/>
      <c r="B8" s="51"/>
      <c r="C8" s="51"/>
      <c r="D8" s="51"/>
      <c r="E8" s="51"/>
      <c r="F8" s="51"/>
      <c r="G8" s="51"/>
      <c r="H8" s="51"/>
      <c r="I8" s="51"/>
    </row>
    <row r="9" spans="1:13" ht="18">
      <c r="A9" s="36" t="s">
        <v>1</v>
      </c>
    </row>
    <row r="10" spans="1:13" ht="19.5" customHeight="1">
      <c r="A10" s="35" t="s">
        <v>148</v>
      </c>
    </row>
    <row r="11" spans="1:13" ht="20.45" customHeight="1">
      <c r="A11" s="36" t="s">
        <v>2</v>
      </c>
    </row>
    <row r="12" spans="1:13" ht="15.75">
      <c r="A12" s="35" t="s">
        <v>3</v>
      </c>
    </row>
    <row r="13" spans="1:13" ht="18">
      <c r="A13" s="36" t="s">
        <v>4</v>
      </c>
    </row>
    <row r="14" spans="1:13" ht="30.75">
      <c r="A14" s="35" t="s">
        <v>5</v>
      </c>
    </row>
    <row r="15" spans="1:13" ht="18">
      <c r="A15" s="36" t="s">
        <v>6</v>
      </c>
    </row>
    <row r="16" spans="1:13" ht="15.75">
      <c r="A16" s="49" t="s">
        <v>182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/>
    </row>
    <row r="17" spans="1:13" ht="15.75">
      <c r="A17" s="52" t="s">
        <v>96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11"/>
    </row>
    <row r="18" spans="1:13" ht="15.75">
      <c r="A18" s="49" t="s">
        <v>181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</row>
    <row r="19" spans="1:13" ht="15.75">
      <c r="A19" s="49" t="s">
        <v>179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</row>
    <row r="20" spans="1:13" ht="15.75">
      <c r="A20" s="49" t="s">
        <v>178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0"/>
    </row>
    <row r="21" spans="1:13" ht="15.75">
      <c r="A21" s="53" t="s">
        <v>172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5.75">
      <c r="A22" s="52" t="s">
        <v>177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0"/>
    </row>
    <row r="23" spans="1:13" ht="15.75">
      <c r="A23" s="49" t="s">
        <v>180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3" ht="15.75">
      <c r="A24" s="49" t="s">
        <v>183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ht="15.75">
      <c r="A25" s="49" t="s">
        <v>184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3" ht="18">
      <c r="A26" s="36" t="s">
        <v>7</v>
      </c>
    </row>
    <row r="27" spans="1:13" ht="15.75">
      <c r="A27" s="35" t="s">
        <v>8</v>
      </c>
    </row>
    <row r="28" spans="1:13" ht="15.75">
      <c r="A28" s="35" t="s">
        <v>9</v>
      </c>
    </row>
    <row r="29" spans="1:13" ht="16.5">
      <c r="A29" s="37" t="s">
        <v>10</v>
      </c>
    </row>
    <row r="30" spans="1:13" ht="15.75">
      <c r="A30" s="35" t="s">
        <v>149</v>
      </c>
    </row>
    <row r="31" spans="1:13" ht="45.75">
      <c r="A31" s="35" t="s">
        <v>11</v>
      </c>
    </row>
    <row r="32" spans="1:13" ht="15.75">
      <c r="A32" s="35" t="s">
        <v>12</v>
      </c>
    </row>
    <row r="33" spans="1:1" ht="15.75">
      <c r="A33" s="38" t="s">
        <v>13</v>
      </c>
    </row>
  </sheetData>
  <mergeCells count="4">
    <mergeCell ref="A4:I8"/>
    <mergeCell ref="A17:L17"/>
    <mergeCell ref="A21:M21"/>
    <mergeCell ref="A22:L22"/>
  </mergeCells>
  <hyperlinks>
    <hyperlink ref="A33" r:id="rId1" display="Open Government License" xr:uid="{A5A2578B-E5C3-4C5E-B251-84BE78C3DB67}"/>
    <hyperlink ref="A21:M21" r:id="rId2" display="MYE = Mid-year estimates - the National Statistics for Scotland's population. Can be found at the Population Estimates section of the NRS website." xr:uid="{7E57FD27-CA18-414E-988F-84B0FE391FB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6"/>
  <sheetViews>
    <sheetView workbookViewId="0"/>
  </sheetViews>
  <sheetFormatPr defaultColWidth="8.7109375" defaultRowHeight="15"/>
  <cols>
    <col min="1" max="1" width="25.140625" style="7" customWidth="1"/>
    <col min="2" max="3" width="11.5703125" style="7" bestFit="1" customWidth="1"/>
    <col min="4" max="16384" width="8.7109375" style="7"/>
  </cols>
  <sheetData>
    <row r="1" spans="1:3" ht="20.25">
      <c r="A1" s="12" t="s">
        <v>194</v>
      </c>
      <c r="B1" s="12"/>
    </row>
    <row r="2" spans="1:3" ht="15.75">
      <c r="A2" s="3" t="s">
        <v>29</v>
      </c>
      <c r="B2" s="3"/>
    </row>
    <row r="3" spans="1:3" ht="15.75">
      <c r="A3" s="14" t="s">
        <v>30</v>
      </c>
      <c r="B3" s="14"/>
    </row>
    <row r="4" spans="1:3" ht="15.75">
      <c r="A4" s="5" t="s">
        <v>72</v>
      </c>
      <c r="B4" s="24" t="s">
        <v>71</v>
      </c>
      <c r="C4" s="24"/>
    </row>
    <row r="5" spans="1:3" ht="15.75">
      <c r="A5" s="30" t="s">
        <v>45</v>
      </c>
      <c r="B5" s="6">
        <v>-2.1118712007023008E-2</v>
      </c>
    </row>
    <row r="6" spans="1:3" ht="15.75">
      <c r="A6" s="30" t="s">
        <v>35</v>
      </c>
      <c r="B6" s="6">
        <v>-2.9904592180470736E-2</v>
      </c>
    </row>
    <row r="7" spans="1:3" ht="15.75">
      <c r="A7" s="30" t="s">
        <v>31</v>
      </c>
      <c r="B7" s="6">
        <v>-2.3319615912208505E-2</v>
      </c>
    </row>
    <row r="8" spans="1:3" ht="15.75">
      <c r="A8" s="30" t="s">
        <v>38</v>
      </c>
      <c r="B8" s="6">
        <v>1.1099813590916795E-2</v>
      </c>
    </row>
    <row r="9" spans="1:3" ht="15.75">
      <c r="A9" s="30" t="s">
        <v>42</v>
      </c>
      <c r="B9" s="6">
        <v>0.12213175425610659</v>
      </c>
    </row>
    <row r="10" spans="1:3" ht="15.75">
      <c r="A10" s="30" t="s">
        <v>55</v>
      </c>
      <c r="B10" s="6">
        <v>-3.8708526578665713E-2</v>
      </c>
    </row>
    <row r="11" spans="1:3" ht="15.75">
      <c r="A11" s="30" t="s">
        <v>61</v>
      </c>
      <c r="B11" s="6">
        <v>3.6127744510978041E-2</v>
      </c>
    </row>
    <row r="12" spans="1:3" ht="15.75">
      <c r="A12" s="30" t="s">
        <v>40</v>
      </c>
      <c r="B12" s="6">
        <v>0.15789473684210525</v>
      </c>
    </row>
    <row r="13" spans="1:3" ht="15.75">
      <c r="A13" s="30" t="s">
        <v>52</v>
      </c>
      <c r="B13" s="6">
        <v>3.691141260973663E-3</v>
      </c>
    </row>
    <row r="14" spans="1:3" ht="15.75">
      <c r="A14" s="30" t="s">
        <v>47</v>
      </c>
      <c r="B14" s="6">
        <v>-1.3314646110721796E-2</v>
      </c>
    </row>
    <row r="15" spans="1:3" ht="15.75">
      <c r="A15" s="30" t="s">
        <v>59</v>
      </c>
      <c r="B15" s="6">
        <v>6.2573989514628781E-3</v>
      </c>
    </row>
    <row r="16" spans="1:3" ht="15.75">
      <c r="A16" s="30" t="s">
        <v>43</v>
      </c>
      <c r="B16" s="6">
        <v>-5.8405863490609252E-3</v>
      </c>
    </row>
    <row r="17" spans="1:2" ht="15.75">
      <c r="A17" s="30" t="s">
        <v>62</v>
      </c>
      <c r="B17" s="6">
        <v>6.3213703099510604E-2</v>
      </c>
    </row>
    <row r="18" spans="1:2" ht="15.75">
      <c r="A18" s="30" t="s">
        <v>48</v>
      </c>
      <c r="B18" s="6">
        <v>-3.0668777206173326E-2</v>
      </c>
    </row>
    <row r="19" spans="1:2" ht="15.75">
      <c r="A19" s="30" t="s">
        <v>51</v>
      </c>
      <c r="B19" s="6">
        <v>6.4813438382637131E-2</v>
      </c>
    </row>
    <row r="20" spans="1:2" ht="15.75">
      <c r="A20" s="30" t="s">
        <v>41</v>
      </c>
      <c r="B20" s="6">
        <v>1.0506566604127581E-2</v>
      </c>
    </row>
    <row r="21" spans="1:2" ht="15.75">
      <c r="A21" s="30" t="s">
        <v>44</v>
      </c>
      <c r="B21" s="6">
        <v>3.3916458407711535E-2</v>
      </c>
    </row>
    <row r="22" spans="1:2" ht="15.75">
      <c r="A22" s="30" t="s">
        <v>36</v>
      </c>
      <c r="B22" s="6">
        <v>3.8807042759611929E-2</v>
      </c>
    </row>
    <row r="23" spans="1:2" ht="15.75">
      <c r="A23" s="30" t="s">
        <v>58</v>
      </c>
      <c r="B23" s="6">
        <v>6.3779988297249859E-2</v>
      </c>
    </row>
    <row r="24" spans="1:2" ht="15.75">
      <c r="A24" s="30" t="s">
        <v>33</v>
      </c>
      <c r="B24" s="6">
        <v>7.376740684983063E-2</v>
      </c>
    </row>
    <row r="25" spans="1:2" ht="15.75">
      <c r="A25" s="30" t="s">
        <v>39</v>
      </c>
      <c r="B25" s="6">
        <v>3.8343310143989645E-2</v>
      </c>
    </row>
    <row r="26" spans="1:2" ht="15.75">
      <c r="A26" s="30" t="s">
        <v>60</v>
      </c>
      <c r="B26" s="6">
        <v>4.0882778581765554E-2</v>
      </c>
    </row>
    <row r="27" spans="1:2" ht="15.75">
      <c r="A27" s="30" t="s">
        <v>49</v>
      </c>
      <c r="B27" s="6">
        <v>-5.1542123783895673E-2</v>
      </c>
    </row>
    <row r="28" spans="1:2" ht="15.75">
      <c r="A28" s="30" t="s">
        <v>54</v>
      </c>
      <c r="B28" s="6">
        <v>-1.4019346698443851E-3</v>
      </c>
    </row>
    <row r="29" spans="1:2" ht="15.75">
      <c r="A29" s="30" t="s">
        <v>56</v>
      </c>
      <c r="B29" s="6">
        <v>1.0995601759296281E-2</v>
      </c>
    </row>
    <row r="30" spans="1:2" ht="15.75">
      <c r="A30" s="30" t="s">
        <v>37</v>
      </c>
      <c r="B30" s="6">
        <v>5.7894736842105263E-2</v>
      </c>
    </row>
    <row r="31" spans="1:2" ht="15.75">
      <c r="A31" s="30" t="s">
        <v>32</v>
      </c>
      <c r="B31" s="6">
        <v>1.3382765168640924E-2</v>
      </c>
    </row>
    <row r="32" spans="1:2" ht="15.75">
      <c r="A32" s="30" t="s">
        <v>46</v>
      </c>
      <c r="B32" s="6">
        <v>1.6059957173447537E-2</v>
      </c>
    </row>
    <row r="33" spans="1:2" ht="15.75">
      <c r="A33" s="30" t="s">
        <v>34</v>
      </c>
      <c r="B33" s="6">
        <v>0.10852067721343324</v>
      </c>
    </row>
    <row r="34" spans="1:2" ht="15.75">
      <c r="A34" s="30" t="s">
        <v>53</v>
      </c>
      <c r="B34" s="6">
        <v>-2.5365853658536587E-2</v>
      </c>
    </row>
    <row r="35" spans="1:2" ht="15.75">
      <c r="A35" s="30" t="s">
        <v>57</v>
      </c>
      <c r="B35" s="6">
        <v>-3.2403240324032405E-2</v>
      </c>
    </row>
    <row r="36" spans="1:2" ht="15.75">
      <c r="A36" s="30" t="s">
        <v>50</v>
      </c>
      <c r="B36" s="6">
        <v>-5.5762081784386623E-3</v>
      </c>
    </row>
  </sheetData>
  <hyperlinks>
    <hyperlink ref="A3" location="'Table of Contents'!A1" display="Back to contents" xr:uid="{91F0A290-5AD7-4F6A-8F3C-D00AE285107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6"/>
  <sheetViews>
    <sheetView workbookViewId="0"/>
  </sheetViews>
  <sheetFormatPr defaultColWidth="8.7109375" defaultRowHeight="15"/>
  <cols>
    <col min="1" max="1" width="24.5703125" style="7" customWidth="1"/>
    <col min="2" max="4" width="11.5703125" style="7" bestFit="1" customWidth="1"/>
    <col min="5" max="16384" width="8.7109375" style="7"/>
  </cols>
  <sheetData>
    <row r="1" spans="1:3" ht="20.25">
      <c r="A1" s="12" t="s">
        <v>195</v>
      </c>
      <c r="B1" s="12"/>
      <c r="C1" s="12"/>
    </row>
    <row r="2" spans="1:3" ht="15.75">
      <c r="A2" s="3" t="s">
        <v>29</v>
      </c>
      <c r="B2" s="3"/>
      <c r="C2" s="3"/>
    </row>
    <row r="3" spans="1:3" ht="15.75">
      <c r="A3" s="14" t="s">
        <v>30</v>
      </c>
      <c r="B3" s="14"/>
      <c r="C3" s="14"/>
    </row>
    <row r="4" spans="1:3" ht="15.75">
      <c r="A4" s="5" t="s">
        <v>72</v>
      </c>
      <c r="B4" s="24" t="s">
        <v>71</v>
      </c>
      <c r="C4" s="24"/>
    </row>
    <row r="5" spans="1:3" ht="15.75">
      <c r="A5" s="30" t="s">
        <v>45</v>
      </c>
      <c r="B5" s="6">
        <v>2.4086341309539905E-2</v>
      </c>
    </row>
    <row r="6" spans="1:3" ht="15.75">
      <c r="A6" s="30" t="s">
        <v>35</v>
      </c>
      <c r="B6" s="6">
        <v>2.3941494828518301E-3</v>
      </c>
    </row>
    <row r="7" spans="1:3" ht="15.75">
      <c r="A7" s="30" t="s">
        <v>31</v>
      </c>
      <c r="B7" s="6">
        <v>-2.2726507524999159E-2</v>
      </c>
    </row>
    <row r="8" spans="1:3" ht="15.75">
      <c r="A8" s="30" t="s">
        <v>38</v>
      </c>
      <c r="B8" s="6">
        <v>9.9803528133099242E-3</v>
      </c>
    </row>
    <row r="9" spans="1:3" ht="15.75">
      <c r="A9" s="30" t="s">
        <v>42</v>
      </c>
      <c r="B9" s="6">
        <v>-1.0655019194148052E-2</v>
      </c>
    </row>
    <row r="10" spans="1:3" ht="15.75">
      <c r="A10" s="30" t="s">
        <v>55</v>
      </c>
      <c r="B10" s="6">
        <v>-2.83200631398129E-2</v>
      </c>
    </row>
    <row r="11" spans="1:3" ht="15.75">
      <c r="A11" s="30" t="s">
        <v>61</v>
      </c>
      <c r="B11" s="6">
        <v>1.8084728809731231E-2</v>
      </c>
    </row>
    <row r="12" spans="1:3" ht="15.75">
      <c r="A12" s="30" t="s">
        <v>40</v>
      </c>
      <c r="B12" s="6">
        <v>1.084504153420162E-2</v>
      </c>
    </row>
    <row r="13" spans="1:3" ht="15.75">
      <c r="A13" s="30" t="s">
        <v>52</v>
      </c>
      <c r="B13" s="6">
        <v>4.2422995834833134E-4</v>
      </c>
    </row>
    <row r="14" spans="1:3" ht="15.75">
      <c r="A14" s="30" t="s">
        <v>47</v>
      </c>
      <c r="B14" s="6">
        <v>-2.5756235627100655E-2</v>
      </c>
    </row>
    <row r="15" spans="1:3" ht="15.75">
      <c r="A15" s="30" t="s">
        <v>59</v>
      </c>
      <c r="B15" s="6">
        <v>6.2966549563359532E-4</v>
      </c>
    </row>
    <row r="16" spans="1:3" ht="15.75">
      <c r="A16" s="30" t="s">
        <v>43</v>
      </c>
      <c r="B16" s="6">
        <v>1.1678464910704661E-4</v>
      </c>
    </row>
    <row r="17" spans="1:2" ht="15.75">
      <c r="A17" s="30" t="s">
        <v>62</v>
      </c>
      <c r="B17" s="6">
        <v>1.3143623815989264E-2</v>
      </c>
    </row>
    <row r="18" spans="1:2" ht="15.75">
      <c r="A18" s="30" t="s">
        <v>48</v>
      </c>
      <c r="B18" s="6">
        <v>-1.3875763166974184E-2</v>
      </c>
    </row>
    <row r="19" spans="1:2" ht="15.75">
      <c r="A19" s="30" t="s">
        <v>51</v>
      </c>
      <c r="B19" s="6">
        <v>1.4010690720788442E-2</v>
      </c>
    </row>
    <row r="20" spans="1:2" ht="15.75">
      <c r="A20" s="30" t="s">
        <v>41</v>
      </c>
      <c r="B20" s="6">
        <v>-2.3486615291016023E-2</v>
      </c>
    </row>
    <row r="21" spans="1:2" ht="15.75">
      <c r="A21" s="30" t="s">
        <v>44</v>
      </c>
      <c r="B21" s="6">
        <v>1.9644919056733905E-3</v>
      </c>
    </row>
    <row r="22" spans="1:2" ht="15.75">
      <c r="A22" s="30" t="s">
        <v>36</v>
      </c>
      <c r="B22" s="6">
        <v>1.1747029094386014E-3</v>
      </c>
    </row>
    <row r="23" spans="1:2" ht="15.75">
      <c r="A23" s="30" t="s">
        <v>58</v>
      </c>
      <c r="B23" s="6">
        <v>8.2731227078332702E-3</v>
      </c>
    </row>
    <row r="24" spans="1:2" ht="15.75">
      <c r="A24" s="30" t="s">
        <v>33</v>
      </c>
      <c r="B24" s="6">
        <v>6.8028029956413889E-3</v>
      </c>
    </row>
    <row r="25" spans="1:2" ht="15.75">
      <c r="A25" s="30" t="s">
        <v>39</v>
      </c>
      <c r="B25" s="6">
        <v>1.1153201121184043E-2</v>
      </c>
    </row>
    <row r="26" spans="1:2" ht="15.75">
      <c r="A26" s="30" t="s">
        <v>60</v>
      </c>
      <c r="B26" s="6">
        <v>-1.1269419624889318E-4</v>
      </c>
    </row>
    <row r="27" spans="1:2" ht="15.75">
      <c r="A27" s="30" t="s">
        <v>49</v>
      </c>
      <c r="B27" s="6">
        <v>-1.6807858687815428E-2</v>
      </c>
    </row>
    <row r="28" spans="1:2" ht="15.75">
      <c r="A28" s="30" t="s">
        <v>54</v>
      </c>
      <c r="B28" s="6">
        <v>-7.410573023695648E-3</v>
      </c>
    </row>
    <row r="29" spans="1:2" ht="15.75">
      <c r="A29" s="30" t="s">
        <v>56</v>
      </c>
      <c r="B29" s="6">
        <v>-1.28971593745284E-2</v>
      </c>
    </row>
    <row r="30" spans="1:2" ht="15.75">
      <c r="A30" s="30" t="s">
        <v>37</v>
      </c>
      <c r="B30" s="6">
        <v>1.0925318963761272E-2</v>
      </c>
    </row>
    <row r="31" spans="1:2" ht="15.75">
      <c r="A31" s="30" t="s">
        <v>32</v>
      </c>
      <c r="B31" s="6">
        <v>-2.712065882050568E-2</v>
      </c>
    </row>
    <row r="32" spans="1:2" ht="15.75">
      <c r="A32" s="30" t="s">
        <v>46</v>
      </c>
      <c r="B32" s="6">
        <v>-9.5484847602689878E-3</v>
      </c>
    </row>
    <row r="33" spans="1:2" ht="15.75">
      <c r="A33" s="30" t="s">
        <v>34</v>
      </c>
      <c r="B33" s="6">
        <v>3.4133909954436638E-3</v>
      </c>
    </row>
    <row r="34" spans="1:2" ht="15.75">
      <c r="A34" s="30" t="s">
        <v>53</v>
      </c>
      <c r="B34" s="6">
        <v>-2.57757448386698E-2</v>
      </c>
    </row>
    <row r="35" spans="1:2" ht="15.75">
      <c r="A35" s="30" t="s">
        <v>57</v>
      </c>
      <c r="B35" s="6">
        <v>-3.0978934324659237E-2</v>
      </c>
    </row>
    <row r="36" spans="1:2" ht="15.75">
      <c r="A36" s="30" t="s">
        <v>50</v>
      </c>
      <c r="B36" s="6">
        <v>-2.8116548451293567E-2</v>
      </c>
    </row>
  </sheetData>
  <hyperlinks>
    <hyperlink ref="A3" location="'Table of Contents'!A1" display="Back to contents" xr:uid="{CCA33DDD-041A-4F1F-8BC5-84E9D2003AF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5"/>
  <sheetViews>
    <sheetView workbookViewId="0"/>
  </sheetViews>
  <sheetFormatPr defaultColWidth="8.7109375" defaultRowHeight="15"/>
  <cols>
    <col min="1" max="1" width="9" style="7" customWidth="1"/>
    <col min="2" max="2" width="28.5703125" style="7" bestFit="1" customWidth="1"/>
    <col min="3" max="3" width="29.5703125" style="7" bestFit="1" customWidth="1"/>
    <col min="4" max="4" width="28.14062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196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8" t="s">
        <v>65</v>
      </c>
      <c r="B4" s="25" t="s">
        <v>73</v>
      </c>
      <c r="C4" s="25" t="s">
        <v>74</v>
      </c>
      <c r="D4" s="24" t="s">
        <v>75</v>
      </c>
      <c r="E4" s="25" t="s">
        <v>76</v>
      </c>
      <c r="F4" s="25" t="s">
        <v>77</v>
      </c>
      <c r="G4" s="25" t="s">
        <v>78</v>
      </c>
    </row>
    <row r="5" spans="1:7" ht="15.75">
      <c r="A5" s="31">
        <v>0</v>
      </c>
      <c r="B5" s="32">
        <v>2.0391758683420066E-2</v>
      </c>
      <c r="C5" s="32">
        <v>1.5314972289207598E-2</v>
      </c>
      <c r="D5" s="6">
        <v>0.21369040064305961</v>
      </c>
      <c r="E5" s="6">
        <v>1.9536556132640832E-2</v>
      </c>
      <c r="F5" s="6">
        <v>1.4262884538553738E-2</v>
      </c>
      <c r="G5" s="6">
        <v>0.21466240511386336</v>
      </c>
    </row>
    <row r="6" spans="1:7" ht="15.75">
      <c r="A6" s="31">
        <v>1</v>
      </c>
      <c r="B6" s="32">
        <v>3.9830319267693683E-2</v>
      </c>
      <c r="C6" s="32">
        <v>1.294931904442956E-2</v>
      </c>
      <c r="D6" s="6">
        <v>0.20446528242911363</v>
      </c>
      <c r="E6" s="6">
        <v>3.8673331074212135E-2</v>
      </c>
      <c r="F6" s="6">
        <v>1.253812267028126E-2</v>
      </c>
      <c r="G6" s="6">
        <v>0.20730260928498814</v>
      </c>
    </row>
    <row r="7" spans="1:7" ht="15.75">
      <c r="A7" s="31">
        <v>2</v>
      </c>
      <c r="B7" s="32">
        <v>3.2795072415515235E-2</v>
      </c>
      <c r="C7" s="32">
        <v>1.0612618611619778E-2</v>
      </c>
      <c r="D7" s="6">
        <v>0.20617612785084069</v>
      </c>
      <c r="E7" s="6">
        <v>3.3617443012884045E-2</v>
      </c>
      <c r="F7" s="6">
        <v>1.2368681863230922E-2</v>
      </c>
      <c r="G7" s="6">
        <v>0.20693756194251733</v>
      </c>
    </row>
    <row r="8" spans="1:7" ht="15.75">
      <c r="A8" s="31">
        <v>3</v>
      </c>
      <c r="B8" s="32">
        <v>3.5840993388163198E-2</v>
      </c>
      <c r="C8" s="32">
        <v>1.2941461054668601E-2</v>
      </c>
      <c r="D8" s="6">
        <v>0.20061280438638929</v>
      </c>
      <c r="E8" s="6">
        <v>3.4226303407452377E-2</v>
      </c>
      <c r="F8" s="6">
        <v>1.1269636487819685E-2</v>
      </c>
      <c r="G8" s="6">
        <v>0.2025878424527586</v>
      </c>
    </row>
    <row r="9" spans="1:7" ht="15.75">
      <c r="A9" s="31">
        <v>4</v>
      </c>
      <c r="B9" s="32">
        <v>3.9492242595204514E-2</v>
      </c>
      <c r="C9" s="32">
        <v>1.2811471556182417E-2</v>
      </c>
      <c r="D9" s="6">
        <v>0.20196677636734056</v>
      </c>
      <c r="E9" s="6">
        <v>4.0195606268291779E-2</v>
      </c>
      <c r="F9" s="6">
        <v>1.2447671618567777E-2</v>
      </c>
      <c r="G9" s="6">
        <v>0.20120031119179047</v>
      </c>
    </row>
    <row r="10" spans="1:7" ht="15.75">
      <c r="A10" s="31">
        <v>5</v>
      </c>
      <c r="B10" s="32">
        <v>3.6773383075107538E-2</v>
      </c>
      <c r="C10" s="32">
        <v>1.2943012676538886E-2</v>
      </c>
      <c r="D10" s="6">
        <v>0.19030035402946438</v>
      </c>
      <c r="E10" s="6">
        <v>3.7404607502418398E-2</v>
      </c>
      <c r="F10" s="6">
        <v>1.2504030668911899E-2</v>
      </c>
      <c r="G10" s="6">
        <v>0.19666081473254274</v>
      </c>
    </row>
    <row r="11" spans="1:7" ht="15.75">
      <c r="A11" s="31">
        <v>6</v>
      </c>
      <c r="B11" s="32">
        <v>2.9849648935779141E-2</v>
      </c>
      <c r="C11" s="32">
        <v>1.2204536264382605E-2</v>
      </c>
      <c r="D11" s="6">
        <v>0.19317722310039331</v>
      </c>
      <c r="E11" s="6">
        <v>2.9463698369282965E-2</v>
      </c>
      <c r="F11" s="6">
        <v>1.3225772946023612E-2</v>
      </c>
      <c r="G11" s="6">
        <v>0.18779212685662844</v>
      </c>
    </row>
    <row r="12" spans="1:7" ht="15.75">
      <c r="A12" s="31">
        <v>7</v>
      </c>
      <c r="B12" s="32">
        <v>2.9208135006490697E-2</v>
      </c>
      <c r="C12" s="32">
        <v>1.2584739650944759E-2</v>
      </c>
      <c r="D12" s="6">
        <v>0.18884321361603923</v>
      </c>
      <c r="E12" s="6">
        <v>3.0145066703247712E-2</v>
      </c>
      <c r="F12" s="6">
        <v>1.2551870777461505E-2</v>
      </c>
      <c r="G12" s="6">
        <v>0.1881408827463219</v>
      </c>
    </row>
    <row r="13" spans="1:7" ht="15.75">
      <c r="A13" s="31">
        <v>8</v>
      </c>
      <c r="B13" s="32">
        <v>3.0488463338252766E-2</v>
      </c>
      <c r="C13" s="32">
        <v>1.2382563622619776E-2</v>
      </c>
      <c r="D13" s="6">
        <v>0.18095100968287678</v>
      </c>
      <c r="E13" s="6">
        <v>3.0369357045143638E-2</v>
      </c>
      <c r="F13" s="6">
        <v>1.2551299589603281E-2</v>
      </c>
      <c r="G13" s="6">
        <v>0.18396032831737347</v>
      </c>
    </row>
    <row r="14" spans="1:7" ht="15.75">
      <c r="A14" s="31">
        <v>9</v>
      </c>
      <c r="B14" s="32">
        <v>3.1177990363801412E-2</v>
      </c>
      <c r="C14" s="32">
        <v>1.3406884994064661E-2</v>
      </c>
      <c r="D14" s="6">
        <v>0.18259898051812024</v>
      </c>
      <c r="E14" s="6">
        <v>3.212811293114929E-2</v>
      </c>
      <c r="F14" s="6">
        <v>1.3350645891596751E-2</v>
      </c>
      <c r="G14" s="6">
        <v>0.18224796910374216</v>
      </c>
    </row>
    <row r="15" spans="1:7" ht="15.75">
      <c r="A15" s="31">
        <v>10</v>
      </c>
      <c r="B15" s="32">
        <v>3.206667123945401E-2</v>
      </c>
      <c r="C15" s="32">
        <v>1.364977021743604E-2</v>
      </c>
      <c r="D15" s="6">
        <v>0.18029357294739007</v>
      </c>
      <c r="E15" s="6">
        <v>3.0775730395502257E-2</v>
      </c>
      <c r="F15" s="6">
        <v>1.3876702089629846E-2</v>
      </c>
      <c r="G15" s="6">
        <v>0.17929219069903479</v>
      </c>
    </row>
    <row r="16" spans="1:7" ht="15.75">
      <c r="A16" s="31">
        <v>11</v>
      </c>
      <c r="B16" s="32">
        <v>3.0819223533435955E-2</v>
      </c>
      <c r="C16" s="32">
        <v>1.655549854626304E-2</v>
      </c>
      <c r="D16" s="6">
        <v>0.17061741063793398</v>
      </c>
      <c r="E16" s="6">
        <v>3.2443437428168E-2</v>
      </c>
      <c r="F16" s="6">
        <v>1.6878468459593472E-2</v>
      </c>
      <c r="G16" s="6">
        <v>0.17531934456375395</v>
      </c>
    </row>
    <row r="17" spans="1:7" ht="15.75">
      <c r="A17" s="31">
        <v>12</v>
      </c>
      <c r="B17" s="32">
        <v>3.2311544187305453E-2</v>
      </c>
      <c r="C17" s="32">
        <v>1.5800514277980782E-2</v>
      </c>
      <c r="D17" s="6">
        <v>0.17103126268777913</v>
      </c>
      <c r="E17" s="6">
        <v>3.3382618695580749E-2</v>
      </c>
      <c r="F17" s="6">
        <v>1.544274683752259E-2</v>
      </c>
      <c r="G17" s="6">
        <v>0.1706587810087071</v>
      </c>
    </row>
    <row r="18" spans="1:7" ht="15.75">
      <c r="A18" s="31">
        <v>13</v>
      </c>
      <c r="B18" s="32">
        <v>3.2558455682436108E-2</v>
      </c>
      <c r="C18" s="32">
        <v>1.6245241979336595E-2</v>
      </c>
      <c r="D18" s="6">
        <v>0.16931756389342034</v>
      </c>
      <c r="E18" s="6">
        <v>3.402818364828885E-2</v>
      </c>
      <c r="F18" s="6">
        <v>1.6494577569972076E-2</v>
      </c>
      <c r="G18" s="6">
        <v>0.17234885382167672</v>
      </c>
    </row>
    <row r="19" spans="1:7" ht="15.75">
      <c r="A19" s="31">
        <v>14</v>
      </c>
      <c r="B19" s="32">
        <v>3.1425364758698095E-2</v>
      </c>
      <c r="C19" s="32">
        <v>1.5338570894126449E-2</v>
      </c>
      <c r="D19" s="6">
        <v>0.16630956024895419</v>
      </c>
      <c r="E19" s="6">
        <v>3.6313761348050422E-2</v>
      </c>
      <c r="F19" s="6">
        <v>1.7862974332179479E-2</v>
      </c>
      <c r="G19" s="6">
        <v>0.16595911436222324</v>
      </c>
    </row>
    <row r="20" spans="1:7" ht="15.75">
      <c r="A20" s="31">
        <v>15</v>
      </c>
      <c r="B20" s="32">
        <v>3.3056983943750659E-2</v>
      </c>
      <c r="C20" s="32">
        <v>1.8364991079861476E-2</v>
      </c>
      <c r="D20" s="6">
        <v>0.16608948123272815</v>
      </c>
      <c r="E20" s="6">
        <v>3.6323277166784379E-2</v>
      </c>
      <c r="F20" s="6">
        <v>1.7455352638482493E-2</v>
      </c>
      <c r="G20" s="6">
        <v>0.16103319543941075</v>
      </c>
    </row>
    <row r="21" spans="1:7" ht="15.75">
      <c r="A21" s="31">
        <v>16</v>
      </c>
      <c r="B21" s="32">
        <v>2.1066657063632109E-2</v>
      </c>
      <c r="C21" s="32">
        <v>1.022723180525046E-2</v>
      </c>
      <c r="D21" s="6">
        <v>0.15974647988764448</v>
      </c>
      <c r="E21" s="6">
        <v>3.3321835115557086E-2</v>
      </c>
      <c r="F21" s="6">
        <v>1.6695412211107277E-2</v>
      </c>
      <c r="G21" s="6">
        <v>0.16333218351155568</v>
      </c>
    </row>
    <row r="22" spans="1:7" ht="15.75">
      <c r="A22" s="31">
        <v>17</v>
      </c>
      <c r="B22" s="32">
        <v>1.8509815263367195E-2</v>
      </c>
      <c r="C22" s="32">
        <v>8.4595640070857878E-3</v>
      </c>
      <c r="D22" s="6">
        <v>0.16257546726437946</v>
      </c>
      <c r="E22" s="6">
        <v>3.886679226850883E-2</v>
      </c>
      <c r="F22" s="6">
        <v>1.7758704905449726E-2</v>
      </c>
      <c r="G22" s="6">
        <v>0.16656199846486641</v>
      </c>
    </row>
    <row r="23" spans="1:7" ht="15.75">
      <c r="A23" s="31">
        <v>18</v>
      </c>
      <c r="B23" s="32">
        <v>1.9330601092896176E-2</v>
      </c>
      <c r="C23" s="32">
        <v>7.4453551912568305E-3</v>
      </c>
      <c r="D23" s="6">
        <v>0.19825819672131145</v>
      </c>
      <c r="E23" s="6">
        <v>3.9910176584668777E-2</v>
      </c>
      <c r="F23" s="6">
        <v>1.4494232928447483E-2</v>
      </c>
      <c r="G23" s="6">
        <v>0.20438229389949303</v>
      </c>
    </row>
    <row r="24" spans="1:7" ht="15.75">
      <c r="A24" s="31">
        <v>19</v>
      </c>
      <c r="B24" s="32">
        <v>2.3626494305167708E-2</v>
      </c>
      <c r="C24" s="32">
        <v>1.0103228640456841E-2</v>
      </c>
      <c r="D24" s="6">
        <v>0.23249976467635153</v>
      </c>
      <c r="E24" s="6">
        <v>4.5453048318566579E-2</v>
      </c>
      <c r="F24" s="6">
        <v>1.64026217845262E-2</v>
      </c>
      <c r="G24" s="6">
        <v>0.2341161358321531</v>
      </c>
    </row>
    <row r="25" spans="1:7" ht="15.75">
      <c r="A25" s="31">
        <v>20</v>
      </c>
      <c r="B25" s="32">
        <v>2.5705179757543262E-2</v>
      </c>
      <c r="C25" s="32">
        <v>1.1020760730348793E-2</v>
      </c>
      <c r="D25" s="6">
        <v>0.25228606320555208</v>
      </c>
      <c r="E25" s="6">
        <v>4.7685567337608738E-2</v>
      </c>
      <c r="F25" s="6">
        <v>1.7778906597244269E-2</v>
      </c>
      <c r="G25" s="6">
        <v>0.25671471204520924</v>
      </c>
    </row>
    <row r="26" spans="1:7" ht="15.75">
      <c r="A26" s="31">
        <v>21</v>
      </c>
      <c r="B26" s="32">
        <v>2.8140788619492506E-2</v>
      </c>
      <c r="C26" s="32">
        <v>1.1431313330887127E-2</v>
      </c>
      <c r="D26" s="6">
        <v>0.26817014310310761</v>
      </c>
      <c r="E26" s="6">
        <v>5.1637508323748402E-2</v>
      </c>
      <c r="F26" s="6">
        <v>1.834251468006538E-2</v>
      </c>
      <c r="G26" s="6">
        <v>0.27253465706156549</v>
      </c>
    </row>
    <row r="27" spans="1:7" ht="15.75">
      <c r="A27" s="31">
        <v>22</v>
      </c>
      <c r="B27" s="32">
        <v>3.1852269978227564E-2</v>
      </c>
      <c r="C27" s="32">
        <v>1.1853882751391017E-2</v>
      </c>
      <c r="D27" s="6">
        <v>0.27704754992876918</v>
      </c>
      <c r="E27" s="6">
        <v>6.3846063316464641E-2</v>
      </c>
      <c r="F27" s="6">
        <v>2.0566082146639991E-2</v>
      </c>
      <c r="G27" s="6">
        <v>0.28492409085559611</v>
      </c>
    </row>
    <row r="28" spans="1:7" ht="15.75">
      <c r="A28" s="31">
        <v>23</v>
      </c>
      <c r="B28" s="32">
        <v>5.2187473892338965E-2</v>
      </c>
      <c r="C28" s="32">
        <v>1.2643069982455653E-2</v>
      </c>
      <c r="D28" s="6">
        <v>0.26870700938483388</v>
      </c>
      <c r="E28" s="6">
        <v>9.1883236851829045E-2</v>
      </c>
      <c r="F28" s="6">
        <v>1.9676068481340066E-2</v>
      </c>
      <c r="G28" s="6">
        <v>0.27050745165660794</v>
      </c>
    </row>
    <row r="29" spans="1:7" ht="15.75">
      <c r="A29" s="31">
        <v>24</v>
      </c>
      <c r="B29" s="32">
        <v>5.316349384098544E-2</v>
      </c>
      <c r="C29" s="32">
        <v>1.3717805151175811E-2</v>
      </c>
      <c r="D29" s="6">
        <v>0.26083426651735725</v>
      </c>
      <c r="E29" s="6">
        <v>0.10047216090262449</v>
      </c>
      <c r="F29" s="6">
        <v>2.1308560215844981E-2</v>
      </c>
      <c r="G29" s="6">
        <v>0.2855347068923228</v>
      </c>
    </row>
    <row r="30" spans="1:7" ht="15.75">
      <c r="A30" s="31">
        <v>25</v>
      </c>
      <c r="B30" s="32">
        <v>5.105975818376874E-2</v>
      </c>
      <c r="C30" s="32">
        <v>1.2989648873553887E-2</v>
      </c>
      <c r="D30" s="6">
        <v>0.23656818115921019</v>
      </c>
      <c r="E30" s="6">
        <v>0.10190062532729569</v>
      </c>
      <c r="F30" s="6">
        <v>2.1100945692018605E-2</v>
      </c>
      <c r="G30" s="6">
        <v>0.27902535193913069</v>
      </c>
    </row>
    <row r="31" spans="1:7" ht="15.75">
      <c r="A31" s="31">
        <v>26</v>
      </c>
      <c r="B31" s="32">
        <v>5.1587532770171862E-2</v>
      </c>
      <c r="C31" s="32">
        <v>1.2088552286629771E-2</v>
      </c>
      <c r="D31" s="6">
        <v>0.22598310515584039</v>
      </c>
      <c r="E31" s="6">
        <v>0.10577191188772189</v>
      </c>
      <c r="F31" s="6">
        <v>2.1780215013786908E-2</v>
      </c>
      <c r="G31" s="6">
        <v>0.27223719676549868</v>
      </c>
    </row>
    <row r="32" spans="1:7" ht="15.75">
      <c r="A32" s="31">
        <v>27</v>
      </c>
      <c r="B32" s="32">
        <v>5.0350651209388871E-2</v>
      </c>
      <c r="C32" s="32">
        <v>1.1993702590525261E-2</v>
      </c>
      <c r="D32" s="6">
        <v>0.22189781021897811</v>
      </c>
      <c r="E32" s="6">
        <v>0.10711512779899995</v>
      </c>
      <c r="F32" s="6">
        <v>2.046647411410292E-2</v>
      </c>
      <c r="G32" s="6">
        <v>0.27643715643342959</v>
      </c>
    </row>
    <row r="33" spans="1:7" ht="15.75">
      <c r="A33" s="31">
        <v>28</v>
      </c>
      <c r="B33" s="32">
        <v>5.0483624639402681E-2</v>
      </c>
      <c r="C33" s="32">
        <v>1.119972849143051E-2</v>
      </c>
      <c r="D33" s="6">
        <v>0.21053226992476951</v>
      </c>
      <c r="E33" s="6">
        <v>0.10552229280004863</v>
      </c>
      <c r="F33" s="6">
        <v>1.8660912378810443E-2</v>
      </c>
      <c r="G33" s="6">
        <v>0.27100872260888065</v>
      </c>
    </row>
    <row r="34" spans="1:7" ht="15.75">
      <c r="A34" s="31">
        <v>29</v>
      </c>
      <c r="B34" s="32">
        <v>4.7624297210891856E-2</v>
      </c>
      <c r="C34" s="32">
        <v>1.1079263587256092E-2</v>
      </c>
      <c r="D34" s="6">
        <v>0.20736412743909161</v>
      </c>
      <c r="E34" s="6">
        <v>0.10126957759848125</v>
      </c>
      <c r="F34" s="6">
        <v>1.8391077361177028E-2</v>
      </c>
      <c r="G34" s="6">
        <v>0.2670859041290935</v>
      </c>
    </row>
    <row r="35" spans="1:7" ht="15.75">
      <c r="A35" s="31">
        <v>30</v>
      </c>
      <c r="B35" s="32">
        <v>4.7380336351875801E-2</v>
      </c>
      <c r="C35" s="32">
        <v>1.010672703751617E-2</v>
      </c>
      <c r="D35" s="6">
        <v>0.1995741699008193</v>
      </c>
      <c r="E35" s="6">
        <v>9.9268306735034853E-2</v>
      </c>
      <c r="F35" s="6">
        <v>1.7370513337558333E-2</v>
      </c>
      <c r="G35" s="6">
        <v>0.26643429164026039</v>
      </c>
    </row>
    <row r="36" spans="1:7" ht="15.75">
      <c r="A36" s="31">
        <v>31</v>
      </c>
      <c r="B36" s="32">
        <v>4.6483263314812312E-2</v>
      </c>
      <c r="C36" s="32">
        <v>9.9200433663097984E-3</v>
      </c>
      <c r="D36" s="6">
        <v>0.19612413606179702</v>
      </c>
      <c r="E36" s="6">
        <v>9.7783124248152622E-2</v>
      </c>
      <c r="F36" s="6">
        <v>1.7958412098298678E-2</v>
      </c>
      <c r="G36" s="6">
        <v>0.2655954631379962</v>
      </c>
    </row>
    <row r="37" spans="1:7" ht="15.75">
      <c r="A37" s="30">
        <v>32</v>
      </c>
      <c r="B37" s="6">
        <v>4.2856352368304561E-2</v>
      </c>
      <c r="C37" s="6">
        <v>9.5728198317839748E-3</v>
      </c>
      <c r="D37" s="6">
        <v>0.19502545374059321</v>
      </c>
      <c r="E37" s="6">
        <v>9.5243739813305681E-2</v>
      </c>
      <c r="F37" s="6">
        <v>1.7158097495925322E-2</v>
      </c>
      <c r="G37" s="6">
        <v>0.26851385390428212</v>
      </c>
    </row>
    <row r="38" spans="1:7" ht="15.75">
      <c r="A38" s="30">
        <v>33</v>
      </c>
      <c r="B38" s="6">
        <v>4.2805499260557586E-2</v>
      </c>
      <c r="C38" s="6">
        <v>9.777071808073615E-3</v>
      </c>
      <c r="D38" s="6">
        <v>0.18880429424330394</v>
      </c>
      <c r="E38" s="6">
        <v>9.2621206378822776E-2</v>
      </c>
      <c r="F38" s="6">
        <v>1.6938281682749773E-2</v>
      </c>
      <c r="G38" s="6">
        <v>0.25885542695548236</v>
      </c>
    </row>
    <row r="39" spans="1:7" ht="15.75">
      <c r="A39" s="30">
        <v>34</v>
      </c>
      <c r="B39" s="6">
        <v>3.5728698646721728E-2</v>
      </c>
      <c r="C39" s="6">
        <v>7.4524469315827698E-3</v>
      </c>
      <c r="D39" s="6">
        <v>0.1867954478194194</v>
      </c>
      <c r="E39" s="6">
        <v>8.493648944332359E-2</v>
      </c>
      <c r="F39" s="6">
        <v>1.5600579693671677E-2</v>
      </c>
      <c r="G39" s="6">
        <v>0.25824784746099855</v>
      </c>
    </row>
    <row r="40" spans="1:7" ht="15.75">
      <c r="A40" s="30">
        <v>35</v>
      </c>
      <c r="B40" s="6">
        <v>4.1747250925567775E-2</v>
      </c>
      <c r="C40" s="6">
        <v>8.1228932972315857E-3</v>
      </c>
      <c r="D40" s="6">
        <v>0.18014035475493176</v>
      </c>
      <c r="E40" s="6">
        <v>9.0031775920913257E-2</v>
      </c>
      <c r="F40" s="6">
        <v>1.5064140284806403E-2</v>
      </c>
      <c r="G40" s="6">
        <v>0.25011768859597505</v>
      </c>
    </row>
    <row r="41" spans="1:7" ht="15.75">
      <c r="A41" s="30">
        <v>36</v>
      </c>
      <c r="B41" s="6">
        <v>3.866199707691035E-2</v>
      </c>
      <c r="C41" s="6">
        <v>7.0871135868516115E-3</v>
      </c>
      <c r="D41" s="6">
        <v>0.17516476849681495</v>
      </c>
      <c r="E41" s="6">
        <v>9.059070744805045E-2</v>
      </c>
      <c r="F41" s="6">
        <v>1.4709315900070045E-2</v>
      </c>
      <c r="G41" s="6">
        <v>0.24465911744104599</v>
      </c>
    </row>
    <row r="42" spans="1:7" ht="15.75">
      <c r="A42" s="30">
        <v>37</v>
      </c>
      <c r="B42" s="6">
        <v>3.6930799569738257E-2</v>
      </c>
      <c r="C42" s="6">
        <v>6.5090879002675343E-3</v>
      </c>
      <c r="D42" s="6">
        <v>0.1684916016217558</v>
      </c>
      <c r="E42" s="6">
        <v>8.7656529516994638E-2</v>
      </c>
      <c r="F42" s="6">
        <v>1.4997018485390579E-2</v>
      </c>
      <c r="G42" s="6">
        <v>0.23574836016696485</v>
      </c>
    </row>
    <row r="43" spans="1:7" ht="15.75">
      <c r="A43" s="30">
        <v>38</v>
      </c>
      <c r="B43" s="6">
        <v>3.4329289035037985E-2</v>
      </c>
      <c r="C43" s="6">
        <v>6.8885361152058056E-3</v>
      </c>
      <c r="D43" s="6">
        <v>0.16195146842045582</v>
      </c>
      <c r="E43" s="6">
        <v>8.2623458628700769E-2</v>
      </c>
      <c r="F43" s="6">
        <v>1.2777744683385953E-2</v>
      </c>
      <c r="G43" s="6">
        <v>0.23693929826651577</v>
      </c>
    </row>
    <row r="44" spans="1:7" ht="15.75">
      <c r="A44" s="30">
        <v>39</v>
      </c>
      <c r="B44" s="6">
        <v>3.2993569763850282E-2</v>
      </c>
      <c r="C44" s="6">
        <v>6.8233510235026539E-3</v>
      </c>
      <c r="D44" s="6">
        <v>0.15718979024513521</v>
      </c>
      <c r="E44" s="6">
        <v>7.9596345614139849E-2</v>
      </c>
      <c r="F44" s="6">
        <v>1.3047112915746104E-2</v>
      </c>
      <c r="G44" s="6">
        <v>0.23135486952887085</v>
      </c>
    </row>
    <row r="45" spans="1:7" ht="15.75">
      <c r="A45" s="30">
        <v>40</v>
      </c>
      <c r="B45" s="6">
        <v>3.2739167798630557E-2</v>
      </c>
      <c r="C45" s="6">
        <v>6.7640617636459399E-3</v>
      </c>
      <c r="D45" s="6">
        <v>0.15341113852465832</v>
      </c>
      <c r="E45" s="6">
        <v>7.3604729433111887E-2</v>
      </c>
      <c r="F45" s="6">
        <v>1.1121191723492053E-2</v>
      </c>
      <c r="G45" s="6">
        <v>0.22511633351868654</v>
      </c>
    </row>
    <row r="46" spans="1:7" ht="15.75">
      <c r="A46" s="30">
        <v>41</v>
      </c>
      <c r="B46" s="6">
        <v>3.1926929551036175E-2</v>
      </c>
      <c r="C46" s="6">
        <v>6.6778884627059247E-3</v>
      </c>
      <c r="D46" s="6">
        <v>0.15039046331300532</v>
      </c>
      <c r="E46" s="6">
        <v>6.951268859471646E-2</v>
      </c>
      <c r="F46" s="6">
        <v>1.0694259783802533E-2</v>
      </c>
      <c r="G46" s="6">
        <v>0.21165963350482683</v>
      </c>
    </row>
    <row r="47" spans="1:7" ht="15.75">
      <c r="A47" s="30">
        <v>42</v>
      </c>
      <c r="B47" s="6">
        <v>2.8375259964103585E-2</v>
      </c>
      <c r="C47" s="6">
        <v>5.8972678841058661E-3</v>
      </c>
      <c r="D47" s="6">
        <v>0.14070824193042933</v>
      </c>
      <c r="E47" s="6">
        <v>6.8219242531169136E-2</v>
      </c>
      <c r="F47" s="6">
        <v>1.0879792989884734E-2</v>
      </c>
      <c r="G47" s="6">
        <v>0.20745118795577511</v>
      </c>
    </row>
    <row r="48" spans="1:7" ht="15.75">
      <c r="A48" s="30">
        <v>43</v>
      </c>
      <c r="B48" s="6">
        <v>3.1148879547585207E-2</v>
      </c>
      <c r="C48" s="6">
        <v>6.4112256932893821E-3</v>
      </c>
      <c r="D48" s="6">
        <v>0.13753893609943449</v>
      </c>
      <c r="E48" s="6">
        <v>6.4173950912993438E-2</v>
      </c>
      <c r="F48" s="6">
        <v>1.0483093290198153E-2</v>
      </c>
      <c r="G48" s="6">
        <v>0.20564904967804151</v>
      </c>
    </row>
    <row r="49" spans="1:7" ht="15.75">
      <c r="A49" s="30">
        <v>44</v>
      </c>
      <c r="B49" s="6">
        <v>3.0644192150785871E-2</v>
      </c>
      <c r="C49" s="6">
        <v>5.945416020998703E-3</v>
      </c>
      <c r="D49" s="6">
        <v>0.12893330381708359</v>
      </c>
      <c r="E49" s="6">
        <v>6.0766666666666663E-2</v>
      </c>
      <c r="F49" s="6">
        <v>1.0800000000000001E-2</v>
      </c>
      <c r="G49" s="6">
        <v>0.19623333333333334</v>
      </c>
    </row>
    <row r="50" spans="1:7" ht="15.75">
      <c r="A50" s="30">
        <v>45</v>
      </c>
      <c r="B50" s="6">
        <v>2.9881055990716564E-2</v>
      </c>
      <c r="C50" s="6">
        <v>6.2856590271733867E-3</v>
      </c>
      <c r="D50" s="6">
        <v>0.11978209715372466</v>
      </c>
      <c r="E50" s="6">
        <v>5.9825080642479468E-2</v>
      </c>
      <c r="F50" s="6">
        <v>1.1373083701905491E-2</v>
      </c>
      <c r="G50" s="6">
        <v>0.18309999667453694</v>
      </c>
    </row>
    <row r="51" spans="1:7" ht="15.75">
      <c r="A51" s="30">
        <v>46</v>
      </c>
      <c r="B51" s="6">
        <v>2.8299003728378461E-2</v>
      </c>
      <c r="C51" s="6">
        <v>6.264898233604304E-3</v>
      </c>
      <c r="D51" s="6">
        <v>0.11964427602224802</v>
      </c>
      <c r="E51" s="6">
        <v>5.8015999999999998E-2</v>
      </c>
      <c r="F51" s="6">
        <v>1.1008E-2</v>
      </c>
      <c r="G51" s="6">
        <v>0.17990400000000001</v>
      </c>
    </row>
    <row r="52" spans="1:7" ht="15.75">
      <c r="A52" s="30">
        <v>47</v>
      </c>
      <c r="B52" s="6">
        <v>2.7659511120373955E-2</v>
      </c>
      <c r="C52" s="6">
        <v>6.6394736058594103E-3</v>
      </c>
      <c r="D52" s="6">
        <v>0.11498496442075803</v>
      </c>
      <c r="E52" s="6">
        <v>5.63824419778002E-2</v>
      </c>
      <c r="F52" s="6">
        <v>1.1099899091826439E-2</v>
      </c>
      <c r="G52" s="6">
        <v>0.17561175580221999</v>
      </c>
    </row>
    <row r="53" spans="1:7" ht="15.75">
      <c r="A53" s="30">
        <v>48</v>
      </c>
      <c r="B53" s="6">
        <v>2.4501845018450187E-2</v>
      </c>
      <c r="C53" s="6">
        <v>5.9335793357933571E-3</v>
      </c>
      <c r="D53" s="6">
        <v>0.11200000000000002</v>
      </c>
      <c r="E53" s="6">
        <v>5.0852091497311583E-2</v>
      </c>
      <c r="F53" s="6">
        <v>9.0525228591390988E-3</v>
      </c>
      <c r="G53" s="6">
        <v>0.16914244053586075</v>
      </c>
    </row>
    <row r="54" spans="1:7" ht="15.75">
      <c r="A54" s="30">
        <v>49</v>
      </c>
      <c r="B54" s="6">
        <v>2.4509939069780263E-2</v>
      </c>
      <c r="C54" s="6">
        <v>6.175732678999752E-3</v>
      </c>
      <c r="D54" s="6">
        <v>0.10272669625871908</v>
      </c>
      <c r="E54" s="6">
        <v>4.9072620501191933E-2</v>
      </c>
      <c r="F54" s="6">
        <v>8.5760800046514336E-3</v>
      </c>
      <c r="G54" s="6">
        <v>0.15797430083144368</v>
      </c>
    </row>
    <row r="55" spans="1:7" ht="15.75">
      <c r="A55" s="30">
        <v>50</v>
      </c>
      <c r="B55" s="6">
        <v>2.048805287239451E-2</v>
      </c>
      <c r="C55" s="6">
        <v>5.9989832231825109E-3</v>
      </c>
      <c r="D55" s="6">
        <v>0.10305033045246569</v>
      </c>
      <c r="E55" s="6">
        <v>3.808559938210776E-2</v>
      </c>
      <c r="F55" s="6">
        <v>9.5613497749487304E-3</v>
      </c>
      <c r="G55" s="6">
        <v>0.16603190667696488</v>
      </c>
    </row>
    <row r="56" spans="1:7" ht="15.75">
      <c r="A56" s="30">
        <v>51</v>
      </c>
      <c r="B56" s="6">
        <v>2.2843152102579634E-2</v>
      </c>
      <c r="C56" s="6">
        <v>6.3355040638093793E-3</v>
      </c>
      <c r="D56" s="6">
        <v>9.5915997778787426E-2</v>
      </c>
      <c r="E56" s="6">
        <v>4.3284295501619843E-2</v>
      </c>
      <c r="F56" s="6">
        <v>9.9580434436241962E-3</v>
      </c>
      <c r="G56" s="6">
        <v>0.14883955600403634</v>
      </c>
    </row>
    <row r="57" spans="1:7" ht="15.75">
      <c r="A57" s="30">
        <v>52</v>
      </c>
      <c r="B57" s="6">
        <v>2.2976819845465637E-2</v>
      </c>
      <c r="C57" s="6">
        <v>6.1000406669377795E-3</v>
      </c>
      <c r="D57" s="6">
        <v>8.9721431476209854E-2</v>
      </c>
      <c r="E57" s="6">
        <v>4.2934567085261069E-2</v>
      </c>
      <c r="F57" s="6">
        <v>9.491077329808327E-3</v>
      </c>
      <c r="G57" s="6">
        <v>0.14493060145406478</v>
      </c>
    </row>
    <row r="58" spans="1:7" ht="15.75">
      <c r="A58" s="30">
        <v>53</v>
      </c>
      <c r="B58" s="6">
        <v>2.0131780495514114E-2</v>
      </c>
      <c r="C58" s="6">
        <v>6.3945148192273097E-3</v>
      </c>
      <c r="D58" s="6">
        <v>9.0082423594057714E-2</v>
      </c>
      <c r="E58" s="6">
        <v>3.5188691152341287E-2</v>
      </c>
      <c r="F58" s="6">
        <v>9.9204846648996599E-3</v>
      </c>
      <c r="G58" s="6">
        <v>0.14380916319575918</v>
      </c>
    </row>
    <row r="59" spans="1:7" ht="15.75">
      <c r="A59" s="30">
        <v>54</v>
      </c>
      <c r="B59" s="6">
        <v>2.3961506842690654E-2</v>
      </c>
      <c r="C59" s="6">
        <v>7.0603027225687896E-3</v>
      </c>
      <c r="D59" s="6">
        <v>8.2571691087576754E-2</v>
      </c>
      <c r="E59" s="6">
        <v>3.8321995464852605E-2</v>
      </c>
      <c r="F59" s="6">
        <v>8.2388510959939525E-3</v>
      </c>
      <c r="G59" s="6">
        <v>0.13131771227009323</v>
      </c>
    </row>
    <row r="60" spans="1:7" ht="15.75">
      <c r="A60" s="30">
        <v>55</v>
      </c>
      <c r="B60" s="6">
        <v>2.0705688615503835E-2</v>
      </c>
      <c r="C60" s="6">
        <v>7.0471992831714816E-3</v>
      </c>
      <c r="D60" s="6">
        <v>8.4396871140386992E-2</v>
      </c>
      <c r="E60" s="6">
        <v>3.3773126705555413E-2</v>
      </c>
      <c r="F60" s="6">
        <v>9.6888065493327992E-3</v>
      </c>
      <c r="G60" s="6">
        <v>0.12865833813183786</v>
      </c>
    </row>
    <row r="61" spans="1:7" ht="15.75">
      <c r="A61" s="30">
        <v>56</v>
      </c>
      <c r="B61" s="6">
        <v>2.204891199691893E-2</v>
      </c>
      <c r="C61" s="6">
        <v>5.9936452917388793E-3</v>
      </c>
      <c r="D61" s="6">
        <v>7.8832081648372812E-2</v>
      </c>
      <c r="E61" s="6">
        <v>3.7125262917817592E-2</v>
      </c>
      <c r="F61" s="6">
        <v>9.0469070728060614E-3</v>
      </c>
      <c r="G61" s="6">
        <v>0.11918096348293253</v>
      </c>
    </row>
    <row r="62" spans="1:7" ht="15.75">
      <c r="A62" s="30">
        <v>57</v>
      </c>
      <c r="B62" s="6">
        <v>2.1709665358010843E-2</v>
      </c>
      <c r="C62" s="6">
        <v>7.4546644232566838E-3</v>
      </c>
      <c r="D62" s="6">
        <v>7.536455412226585E-2</v>
      </c>
      <c r="E62" s="6">
        <v>3.2305111937577478E-2</v>
      </c>
      <c r="F62" s="6">
        <v>8.9209752303167304E-3</v>
      </c>
      <c r="G62" s="6">
        <v>0.11711514621162401</v>
      </c>
    </row>
    <row r="63" spans="1:7" ht="15.75">
      <c r="A63" s="30">
        <v>58</v>
      </c>
      <c r="B63" s="6">
        <v>2.1464345337467206E-2</v>
      </c>
      <c r="C63" s="6">
        <v>6.3439065108514192E-3</v>
      </c>
      <c r="D63" s="6">
        <v>7.252563796804197E-2</v>
      </c>
      <c r="E63" s="6">
        <v>3.2277556775265621E-2</v>
      </c>
      <c r="F63" s="6">
        <v>8.1323329472783121E-3</v>
      </c>
      <c r="G63" s="6">
        <v>0.11065511858603153</v>
      </c>
    </row>
    <row r="64" spans="1:7" ht="15.75">
      <c r="A64" s="30">
        <v>59</v>
      </c>
      <c r="B64" s="6">
        <v>2.1793917864772097E-2</v>
      </c>
      <c r="C64" s="6">
        <v>7.5366632263639197E-3</v>
      </c>
      <c r="D64" s="6">
        <v>7.121426685548328E-2</v>
      </c>
      <c r="E64" s="6">
        <v>2.9809825278532438E-2</v>
      </c>
      <c r="F64" s="6">
        <v>9.1473293287804396E-3</v>
      </c>
      <c r="G64" s="6">
        <v>0.10837217417312629</v>
      </c>
    </row>
    <row r="65" spans="1:7" ht="15.75">
      <c r="A65" s="30">
        <v>60</v>
      </c>
      <c r="B65" s="6">
        <v>2.0932089217104936E-2</v>
      </c>
      <c r="C65" s="6">
        <v>6.9357816476223744E-3</v>
      </c>
      <c r="D65" s="6">
        <v>6.8384811137168808E-2</v>
      </c>
      <c r="E65" s="6">
        <v>3.1159325578355771E-2</v>
      </c>
      <c r="F65" s="6">
        <v>7.6852698993595606E-3</v>
      </c>
      <c r="G65" s="6">
        <v>9.7451313553783822E-2</v>
      </c>
    </row>
    <row r="66" spans="1:7" ht="15.75">
      <c r="A66" s="30">
        <v>61</v>
      </c>
      <c r="B66" s="6">
        <v>2.0284851100561066E-2</v>
      </c>
      <c r="C66" s="6">
        <v>6.4992764477392164E-3</v>
      </c>
      <c r="D66" s="6">
        <v>6.5602071644367724E-2</v>
      </c>
      <c r="E66" s="6">
        <v>2.8382438201654984E-2</v>
      </c>
      <c r="F66" s="6">
        <v>9.1182206293153427E-3</v>
      </c>
      <c r="G66" s="6">
        <v>9.7586043324724606E-2</v>
      </c>
    </row>
    <row r="67" spans="1:7" ht="15.75">
      <c r="A67" s="30">
        <v>62</v>
      </c>
      <c r="B67" s="6">
        <v>1.9837328537299009E-2</v>
      </c>
      <c r="C67" s="6">
        <v>6.2276863608300001E-3</v>
      </c>
      <c r="D67" s="6">
        <v>5.9270394330657936E-2</v>
      </c>
      <c r="E67" s="6">
        <v>2.8625214550689327E-2</v>
      </c>
      <c r="F67" s="6">
        <v>9.2741265710647256E-3</v>
      </c>
      <c r="G67" s="6">
        <v>9.1772327113670324E-2</v>
      </c>
    </row>
    <row r="68" spans="1:7" ht="15.75">
      <c r="A68" s="30">
        <v>63</v>
      </c>
      <c r="B68" s="6">
        <v>1.912510002667378E-2</v>
      </c>
      <c r="C68" s="6">
        <v>6.6951186983195523E-3</v>
      </c>
      <c r="D68" s="6">
        <v>5.9695918911709792E-2</v>
      </c>
      <c r="E68" s="6">
        <v>2.6607538802660754E-2</v>
      </c>
      <c r="F68" s="6">
        <v>9.0937157933144355E-3</v>
      </c>
      <c r="G68" s="6">
        <v>8.4650144545173875E-2</v>
      </c>
    </row>
    <row r="69" spans="1:7" ht="15.75">
      <c r="A69" s="30">
        <v>64</v>
      </c>
      <c r="B69" s="6">
        <v>1.9654934437543133E-2</v>
      </c>
      <c r="C69" s="6">
        <v>7.2877846790890266E-3</v>
      </c>
      <c r="D69" s="6">
        <v>5.866114561766736E-2</v>
      </c>
      <c r="E69" s="6">
        <v>2.6725215924622677E-2</v>
      </c>
      <c r="F69" s="6">
        <v>8.7533079361386563E-3</v>
      </c>
      <c r="G69" s="6">
        <v>8.4072469247099199E-2</v>
      </c>
    </row>
    <row r="70" spans="1:7" ht="15.75">
      <c r="A70" s="30">
        <v>65</v>
      </c>
      <c r="B70" s="6">
        <v>2.0294617890397531E-2</v>
      </c>
      <c r="C70" s="6">
        <v>7.5816541266683964E-3</v>
      </c>
      <c r="D70" s="6">
        <v>5.6675026665513564E-2</v>
      </c>
      <c r="E70" s="6">
        <v>2.8170292595842538E-2</v>
      </c>
      <c r="F70" s="6">
        <v>9.8943992253925986E-3</v>
      </c>
      <c r="G70" s="6">
        <v>7.9245968107960904E-2</v>
      </c>
    </row>
    <row r="71" spans="1:7" ht="15.75">
      <c r="A71" s="30">
        <v>66</v>
      </c>
      <c r="B71" s="6">
        <v>1.9662333781562825E-2</v>
      </c>
      <c r="C71" s="6">
        <v>7.8589571193784548E-3</v>
      </c>
      <c r="D71" s="6">
        <v>5.3757657253847305E-2</v>
      </c>
      <c r="E71" s="6">
        <v>2.7445125631333184E-2</v>
      </c>
      <c r="F71" s="6">
        <v>9.466027127473714E-3</v>
      </c>
      <c r="G71" s="6">
        <v>7.0359899621994224E-2</v>
      </c>
    </row>
    <row r="72" spans="1:7" ht="15.75">
      <c r="A72" s="30">
        <v>67</v>
      </c>
      <c r="B72" s="6">
        <v>2.122370342748827E-2</v>
      </c>
      <c r="C72" s="6">
        <v>7.9860787421149118E-3</v>
      </c>
      <c r="D72" s="6">
        <v>5.1769677760169046E-2</v>
      </c>
      <c r="E72" s="6">
        <v>2.4891307955262024E-2</v>
      </c>
      <c r="F72" s="6">
        <v>9.35913179117852E-3</v>
      </c>
      <c r="G72" s="6">
        <v>6.5878995054926823E-2</v>
      </c>
    </row>
    <row r="73" spans="1:7" ht="15.75">
      <c r="A73" s="30">
        <v>68</v>
      </c>
      <c r="B73" s="6">
        <v>1.9893473657190529E-2</v>
      </c>
      <c r="C73" s="6">
        <v>8.5991144195597773E-3</v>
      </c>
      <c r="D73" s="6">
        <v>5.2717705191554901E-2</v>
      </c>
      <c r="E73" s="6">
        <v>2.2602878572876545E-2</v>
      </c>
      <c r="F73" s="6">
        <v>7.8721535238867497E-3</v>
      </c>
      <c r="G73" s="6">
        <v>6.6085546320697339E-2</v>
      </c>
    </row>
    <row r="74" spans="1:7" ht="15.75">
      <c r="A74" s="30">
        <v>69</v>
      </c>
      <c r="B74" s="6">
        <v>1.9091029198044656E-2</v>
      </c>
      <c r="C74" s="6">
        <v>6.6719513806315234E-3</v>
      </c>
      <c r="D74" s="6">
        <v>4.8883604174924031E-2</v>
      </c>
      <c r="E74" s="6">
        <v>2.1347754927773428E-2</v>
      </c>
      <c r="F74" s="6">
        <v>8.6814203372945278E-3</v>
      </c>
      <c r="G74" s="6">
        <v>6.233544438909841E-2</v>
      </c>
    </row>
    <row r="75" spans="1:7" ht="15.75">
      <c r="A75" s="30">
        <v>70</v>
      </c>
      <c r="B75" s="6">
        <v>1.895118530427941E-2</v>
      </c>
      <c r="C75" s="6">
        <v>8.1756918550952695E-3</v>
      </c>
      <c r="D75" s="6">
        <v>5.0935586494714878E-2</v>
      </c>
      <c r="E75" s="6">
        <v>2.0585326544815211E-2</v>
      </c>
      <c r="F75" s="6">
        <v>9.2670598146588033E-3</v>
      </c>
      <c r="G75" s="6">
        <v>6.230541005823962E-2</v>
      </c>
    </row>
    <row r="76" spans="1:7" ht="15.75">
      <c r="A76" s="30">
        <v>71</v>
      </c>
      <c r="B76" s="6">
        <v>2.0003478865889723E-2</v>
      </c>
      <c r="C76" s="6">
        <v>8.8015307009914768E-3</v>
      </c>
      <c r="D76" s="6">
        <v>5.1765524439032873E-2</v>
      </c>
      <c r="E76" s="6">
        <v>2.1647445228231255E-2</v>
      </c>
      <c r="F76" s="6">
        <v>8.7709476355764572E-3</v>
      </c>
      <c r="G76" s="6">
        <v>5.8672041204792295E-2</v>
      </c>
    </row>
    <row r="77" spans="1:7" ht="15.75">
      <c r="A77" s="30">
        <v>72</v>
      </c>
      <c r="B77" s="6">
        <v>1.827533001885822E-2</v>
      </c>
      <c r="C77" s="6">
        <v>8.1261786387793588E-3</v>
      </c>
      <c r="D77" s="6">
        <v>4.8825647179838845E-2</v>
      </c>
      <c r="E77" s="6">
        <v>2.1279029859283836E-2</v>
      </c>
      <c r="F77" s="6">
        <v>9.533615528352973E-3</v>
      </c>
      <c r="G77" s="6">
        <v>5.8193189185066545E-2</v>
      </c>
    </row>
    <row r="78" spans="1:7" ht="15.75">
      <c r="A78" s="30">
        <v>73</v>
      </c>
      <c r="B78" s="6">
        <v>1.8644416975690154E-2</v>
      </c>
      <c r="C78" s="6">
        <v>8.5153138305177865E-3</v>
      </c>
      <c r="D78" s="6">
        <v>5.2224969097651425E-2</v>
      </c>
      <c r="E78" s="6">
        <v>2.1691973969631236E-2</v>
      </c>
      <c r="F78" s="6">
        <v>1.1332186401376319E-2</v>
      </c>
      <c r="G78" s="6">
        <v>5.5576333308400033E-2</v>
      </c>
    </row>
    <row r="79" spans="1:7" ht="15.75">
      <c r="A79" s="30">
        <v>74</v>
      </c>
      <c r="B79" s="6">
        <v>1.684794887518962E-2</v>
      </c>
      <c r="C79" s="6">
        <v>8.036665268050221E-3</v>
      </c>
      <c r="D79" s="6">
        <v>5.1447568021172903E-2</v>
      </c>
      <c r="E79" s="6">
        <v>2.0713256484149855E-2</v>
      </c>
      <c r="F79" s="6">
        <v>1.015850144092219E-2</v>
      </c>
      <c r="G79" s="6">
        <v>6.0806916426512966E-2</v>
      </c>
    </row>
    <row r="80" spans="1:7" ht="15.75">
      <c r="A80" s="30">
        <v>75</v>
      </c>
      <c r="B80" s="6">
        <v>1.9091726918335387E-2</v>
      </c>
      <c r="C80" s="6">
        <v>9.3626095358677903E-3</v>
      </c>
      <c r="D80" s="6">
        <v>5.6042381634624994E-2</v>
      </c>
      <c r="E80" s="6">
        <v>1.9961583367858086E-2</v>
      </c>
      <c r="F80" s="6">
        <v>9.3028511167187675E-3</v>
      </c>
      <c r="G80" s="6">
        <v>5.7135324469888137E-2</v>
      </c>
    </row>
    <row r="81" spans="1:7" ht="15.75">
      <c r="A81" s="30">
        <v>76</v>
      </c>
      <c r="B81" s="6">
        <v>1.9263970922308041E-2</v>
      </c>
      <c r="C81" s="6">
        <v>9.5411176737846427E-3</v>
      </c>
      <c r="D81" s="6">
        <v>5.7110404361653794E-2</v>
      </c>
      <c r="E81" s="6">
        <v>2.4394025531035191E-2</v>
      </c>
      <c r="F81" s="6">
        <v>1.2610470825365651E-2</v>
      </c>
      <c r="G81" s="6">
        <v>6.1708615432322082E-2</v>
      </c>
    </row>
    <row r="82" spans="1:7" ht="15.75">
      <c r="A82" s="30">
        <v>77</v>
      </c>
      <c r="B82" s="6">
        <v>1.9691255153056749E-2</v>
      </c>
      <c r="C82" s="6">
        <v>9.9552670818349263E-3</v>
      </c>
      <c r="D82" s="6">
        <v>6.2012104201385837E-2</v>
      </c>
      <c r="E82" s="6">
        <v>2.257135375752815E-2</v>
      </c>
      <c r="F82" s="6">
        <v>1.1835559046870909E-2</v>
      </c>
      <c r="G82" s="6">
        <v>6.2738936894474989E-2</v>
      </c>
    </row>
    <row r="83" spans="1:7" ht="15.75">
      <c r="A83" s="30">
        <v>78</v>
      </c>
      <c r="B83" s="6">
        <v>1.7870234604105573E-2</v>
      </c>
      <c r="C83" s="6">
        <v>9.8515395894428152E-3</v>
      </c>
      <c r="D83" s="6">
        <v>6.4974340175953077E-2</v>
      </c>
      <c r="E83" s="6">
        <v>2.380819626428771E-2</v>
      </c>
      <c r="F83" s="6">
        <v>1.2099247281851128E-2</v>
      </c>
      <c r="G83" s="6">
        <v>6.2949540005575691E-2</v>
      </c>
    </row>
    <row r="84" spans="1:7" ht="15.75">
      <c r="A84" s="30">
        <v>79</v>
      </c>
      <c r="B84" s="6">
        <v>2.0170216952821375E-2</v>
      </c>
      <c r="C84" s="6">
        <v>9.8883258719929153E-3</v>
      </c>
      <c r="D84" s="6">
        <v>6.7250455059772715E-2</v>
      </c>
      <c r="E84" s="6">
        <v>2.2757111597374178E-2</v>
      </c>
      <c r="F84" s="6">
        <v>1.2378868396373867E-2</v>
      </c>
      <c r="G84" s="6">
        <v>6.4145045326664582E-2</v>
      </c>
    </row>
    <row r="85" spans="1:7" ht="15.75">
      <c r="A85" s="30">
        <v>80</v>
      </c>
      <c r="B85" s="6">
        <v>2.2796775090353071E-2</v>
      </c>
      <c r="C85" s="6">
        <v>1.2844036697247707E-2</v>
      </c>
      <c r="D85" s="6">
        <v>6.9724770642201839E-2</v>
      </c>
      <c r="E85" s="6">
        <v>2.3054755043227668E-2</v>
      </c>
      <c r="F85" s="6">
        <v>1.4121037463976945E-2</v>
      </c>
      <c r="G85" s="6">
        <v>6.7146974063400575E-2</v>
      </c>
    </row>
    <row r="86" spans="1:7" ht="15.75">
      <c r="A86" s="30">
        <v>81</v>
      </c>
      <c r="B86" s="6">
        <v>2.1523764594881468E-2</v>
      </c>
      <c r="C86" s="6">
        <v>1.1381059087156505E-2</v>
      </c>
      <c r="D86" s="6">
        <v>7.8664936902936661E-2</v>
      </c>
      <c r="E86" s="6">
        <v>2.4078979051288224E-2</v>
      </c>
      <c r="F86" s="6">
        <v>1.4286860903764347E-2</v>
      </c>
      <c r="G86" s="6">
        <v>7.3200096315916202E-2</v>
      </c>
    </row>
    <row r="87" spans="1:7" ht="15.75">
      <c r="A87" s="30">
        <v>82</v>
      </c>
      <c r="B87" s="6">
        <v>2.1761658031088083E-2</v>
      </c>
      <c r="C87" s="6">
        <v>1.2983846388296251E-2</v>
      </c>
      <c r="D87" s="6">
        <v>7.9000304785126485E-2</v>
      </c>
      <c r="E87" s="6">
        <v>2.219070659881538E-2</v>
      </c>
      <c r="F87" s="6">
        <v>1.3097522315842164E-2</v>
      </c>
      <c r="G87" s="6">
        <v>7.4580795862184038E-2</v>
      </c>
    </row>
    <row r="88" spans="1:7" ht="15.75">
      <c r="A88" s="30">
        <v>83</v>
      </c>
      <c r="B88" s="6">
        <v>1.8586640851887704E-2</v>
      </c>
      <c r="C88" s="6">
        <v>1.0003226847370119E-2</v>
      </c>
      <c r="D88" s="6">
        <v>8.3575346886092292E-2</v>
      </c>
      <c r="E88" s="6">
        <v>2.4578136463683051E-2</v>
      </c>
      <c r="F88" s="6">
        <v>1.3022743947175348E-2</v>
      </c>
      <c r="G88" s="6">
        <v>7.9420396184886277E-2</v>
      </c>
    </row>
    <row r="89" spans="1:7" ht="15.75">
      <c r="A89" s="30">
        <v>84</v>
      </c>
      <c r="B89" s="6">
        <v>2.0646447387156486E-2</v>
      </c>
      <c r="C89" s="6">
        <v>1.146233803217998E-2</v>
      </c>
      <c r="D89" s="6">
        <v>9.2553040011391141E-2</v>
      </c>
      <c r="E89" s="6">
        <v>2.0337301587301584E-2</v>
      </c>
      <c r="F89" s="6">
        <v>1.0317460317460315E-2</v>
      </c>
      <c r="G89" s="6">
        <v>7.9761904761904756E-2</v>
      </c>
    </row>
    <row r="90" spans="1:7" ht="15.75">
      <c r="A90" s="30">
        <v>85</v>
      </c>
      <c r="B90" s="6">
        <v>2.2032200909020874E-2</v>
      </c>
      <c r="C90" s="6">
        <v>1.1401278792080733E-2</v>
      </c>
      <c r="D90" s="6">
        <v>0.10137893844850165</v>
      </c>
      <c r="E90" s="6">
        <v>2.1331761932822629E-2</v>
      </c>
      <c r="F90" s="6">
        <v>1.0960518562168533E-2</v>
      </c>
      <c r="G90" s="6">
        <v>8.367707719505009E-2</v>
      </c>
    </row>
    <row r="91" spans="1:7" ht="15.75">
      <c r="A91" s="30">
        <v>86</v>
      </c>
      <c r="B91" s="6">
        <v>2.2908535550653319E-2</v>
      </c>
      <c r="C91" s="6">
        <v>1.1539114203292041E-2</v>
      </c>
      <c r="D91" s="6">
        <v>9.8676395723740026E-2</v>
      </c>
      <c r="E91" s="6">
        <v>2.6599372527622425E-2</v>
      </c>
      <c r="F91" s="6">
        <v>1.4595553130541537E-2</v>
      </c>
      <c r="G91" s="6">
        <v>9.1801936979948165E-2</v>
      </c>
    </row>
    <row r="92" spans="1:7" ht="15.75">
      <c r="A92" s="30">
        <v>87</v>
      </c>
      <c r="B92" s="6">
        <v>2.2383776544863211E-2</v>
      </c>
      <c r="C92" s="6">
        <v>1.1478859766596518E-2</v>
      </c>
      <c r="D92" s="6">
        <v>0.10503156686435813</v>
      </c>
      <c r="E92" s="6">
        <v>2.5600999063378083E-2</v>
      </c>
      <c r="F92" s="6">
        <v>1.5766468935373087E-2</v>
      </c>
      <c r="G92" s="6">
        <v>8.5232594442709961E-2</v>
      </c>
    </row>
    <row r="93" spans="1:7" ht="15.75">
      <c r="A93" s="30">
        <v>88</v>
      </c>
      <c r="B93" s="6">
        <v>2.1219566674112129E-2</v>
      </c>
      <c r="C93" s="6">
        <v>1.0274737547464821E-2</v>
      </c>
      <c r="D93" s="6">
        <v>0.10699128880947063</v>
      </c>
      <c r="E93" s="6">
        <v>2.379182156133829E-2</v>
      </c>
      <c r="F93" s="6">
        <v>1.3011152416356878E-2</v>
      </c>
      <c r="G93" s="6">
        <v>8.345724907063197E-2</v>
      </c>
    </row>
    <row r="94" spans="1:7" ht="15.75">
      <c r="A94" s="30">
        <v>89</v>
      </c>
      <c r="B94" s="6">
        <v>2.208322695940771E-2</v>
      </c>
      <c r="C94" s="6">
        <v>1.1743681388817973E-2</v>
      </c>
      <c r="D94" s="6">
        <v>0.12241511360735256</v>
      </c>
      <c r="E94" s="6">
        <v>2.1665538253215978E-2</v>
      </c>
      <c r="F94" s="6">
        <v>1.331527871812232E-2</v>
      </c>
      <c r="G94" s="6">
        <v>0.10561949898442789</v>
      </c>
    </row>
    <row r="95" spans="1:7" ht="15.75">
      <c r="A95" s="30">
        <v>90</v>
      </c>
      <c r="B95" s="6">
        <v>2.7495216033840267E-2</v>
      </c>
      <c r="C95" s="6">
        <v>1.5375835095847182E-2</v>
      </c>
      <c r="D95" s="6">
        <v>0.1466411521804814</v>
      </c>
      <c r="E95" s="6">
        <v>3.8504672897196258E-2</v>
      </c>
      <c r="F95" s="6">
        <v>2.5046728971962615E-2</v>
      </c>
      <c r="G95" s="6">
        <v>0.1108785046728972</v>
      </c>
    </row>
  </sheetData>
  <phoneticPr fontId="14" type="noConversion"/>
  <hyperlinks>
    <hyperlink ref="A3" location="'Table of Contents'!A1" display="Back to contents" xr:uid="{2107169B-D5E8-477B-B71B-E0CEE5DEA0F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B2E6-E99B-46FC-AD38-0AC2303B808A}">
  <dimension ref="A1:G95"/>
  <sheetViews>
    <sheetView workbookViewId="0"/>
  </sheetViews>
  <sheetFormatPr defaultColWidth="8.7109375" defaultRowHeight="15"/>
  <cols>
    <col min="1" max="1" width="9" style="7" customWidth="1"/>
    <col min="2" max="2" width="28.5703125" style="7" bestFit="1" customWidth="1"/>
    <col min="3" max="3" width="29.5703125" style="7" bestFit="1" customWidth="1"/>
    <col min="4" max="4" width="28.14062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197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8" t="s">
        <v>65</v>
      </c>
      <c r="B4" s="25" t="s">
        <v>79</v>
      </c>
      <c r="C4" s="25" t="s">
        <v>80</v>
      </c>
      <c r="D4" s="24" t="s">
        <v>81</v>
      </c>
      <c r="E4" s="25" t="s">
        <v>82</v>
      </c>
      <c r="F4" s="25" t="s">
        <v>83</v>
      </c>
      <c r="G4" s="15"/>
    </row>
    <row r="5" spans="1:7" ht="15.75">
      <c r="A5" s="31">
        <v>0</v>
      </c>
      <c r="B5" s="18">
        <v>6.7197938035873969E-2</v>
      </c>
      <c r="C5" s="18">
        <v>5.7756035979169965E-2</v>
      </c>
      <c r="D5" s="21">
        <v>3.6373678396717693E-2</v>
      </c>
      <c r="E5" s="21">
        <v>3.3612119299353004E-2</v>
      </c>
      <c r="F5" s="21">
        <v>8.126873915101784E-3</v>
      </c>
      <c r="G5" s="21"/>
    </row>
    <row r="6" spans="1:7" ht="15.75">
      <c r="A6" s="31">
        <v>1</v>
      </c>
      <c r="B6" s="18">
        <v>8.8079488375922915E-2</v>
      </c>
      <c r="C6" s="18">
        <v>8.0750967529437598E-2</v>
      </c>
      <c r="D6" s="21">
        <v>5.722833694727307E-2</v>
      </c>
      <c r="E6" s="21">
        <v>5.2232865808470343E-2</v>
      </c>
      <c r="F6" s="21">
        <v>1.2625916065105811E-2</v>
      </c>
      <c r="G6" s="21"/>
    </row>
    <row r="7" spans="1:7" ht="15.75">
      <c r="A7" s="31">
        <v>2</v>
      </c>
      <c r="B7" s="18">
        <v>9.2100874830036691E-2</v>
      </c>
      <c r="C7" s="18">
        <v>8.4045255137381661E-2</v>
      </c>
      <c r="D7" s="21">
        <v>6.0648041252982378E-2</v>
      </c>
      <c r="E7" s="21">
        <v>5.4696118422740449E-2</v>
      </c>
      <c r="F7" s="21">
        <v>1.236563277662331E-2</v>
      </c>
      <c r="G7" s="21"/>
    </row>
    <row r="8" spans="1:7" ht="15.75">
      <c r="A8" s="31">
        <v>3</v>
      </c>
      <c r="B8" s="18">
        <v>9.2036136888103304E-2</v>
      </c>
      <c r="C8" s="18">
        <v>8.2854617764030053E-2</v>
      </c>
      <c r="D8" s="21">
        <v>5.6046545883046105E-2</v>
      </c>
      <c r="E8" s="21">
        <v>5.0498355182402907E-2</v>
      </c>
      <c r="F8" s="21">
        <v>1.0580841557421318E-2</v>
      </c>
      <c r="G8" s="21"/>
    </row>
    <row r="9" spans="1:7" ht="15.75">
      <c r="A9" s="31">
        <v>4</v>
      </c>
      <c r="B9" s="18">
        <v>0.10694918898258524</v>
      </c>
      <c r="C9" s="18">
        <v>8.9128305582761996E-2</v>
      </c>
      <c r="D9" s="21">
        <v>5.4489859296242324E-2</v>
      </c>
      <c r="E9" s="21">
        <v>4.9091039392274431E-2</v>
      </c>
      <c r="F9" s="21">
        <v>9.7226535438713832E-3</v>
      </c>
      <c r="G9" s="21"/>
    </row>
    <row r="10" spans="1:7" ht="15.75">
      <c r="A10" s="31">
        <v>5</v>
      </c>
      <c r="B10" s="18">
        <v>0.12871923103392902</v>
      </c>
      <c r="C10" s="18">
        <v>9.538666238443716E-2</v>
      </c>
      <c r="D10" s="21">
        <v>5.5034296070289736E-2</v>
      </c>
      <c r="E10" s="21">
        <v>4.9735037048932111E-2</v>
      </c>
      <c r="F10" s="21">
        <v>1.0093826707347845E-2</v>
      </c>
      <c r="G10" s="21"/>
    </row>
    <row r="11" spans="1:7" ht="15.75">
      <c r="A11" s="31">
        <v>6</v>
      </c>
      <c r="B11" s="18">
        <v>0.13752096019768775</v>
      </c>
      <c r="C11" s="18">
        <v>0.11027270320360075</v>
      </c>
      <c r="D11" s="21">
        <v>5.3966993204483275E-2</v>
      </c>
      <c r="E11" s="21">
        <v>4.7965757655988005E-2</v>
      </c>
      <c r="F11" s="21">
        <v>9.1342335186656073E-3</v>
      </c>
      <c r="G11" s="21"/>
    </row>
    <row r="12" spans="1:7" ht="15.75">
      <c r="A12" s="31">
        <v>7</v>
      </c>
      <c r="B12" s="18">
        <v>0.15061117262641394</v>
      </c>
      <c r="C12" s="18">
        <v>0.11971601641373023</v>
      </c>
      <c r="D12" s="21">
        <v>5.5298638702533702E-2</v>
      </c>
      <c r="E12" s="21">
        <v>4.9436592196964765E-2</v>
      </c>
      <c r="F12" s="21">
        <v>8.7713584749994564E-3</v>
      </c>
      <c r="G12" s="21"/>
    </row>
    <row r="13" spans="1:7" ht="15.75">
      <c r="A13" s="31">
        <v>8</v>
      </c>
      <c r="B13" s="18">
        <v>0.16056416761626285</v>
      </c>
      <c r="C13" s="18">
        <v>0.12646470727354819</v>
      </c>
      <c r="D13" s="21">
        <v>5.2826213153877574E-2</v>
      </c>
      <c r="E13" s="21">
        <v>4.7214637397604869E-2</v>
      </c>
      <c r="F13" s="21">
        <v>8.5571155210595346E-3</v>
      </c>
      <c r="G13" s="21"/>
    </row>
    <row r="14" spans="1:7" ht="15.75">
      <c r="A14" s="31">
        <v>9</v>
      </c>
      <c r="B14" s="18">
        <v>0.17071641978145957</v>
      </c>
      <c r="C14" s="18">
        <v>0.13269122286526128</v>
      </c>
      <c r="D14" s="21">
        <v>5.3047238994630506E-2</v>
      </c>
      <c r="E14" s="21">
        <v>4.7197208699830767E-2</v>
      </c>
      <c r="F14" s="21">
        <v>8.6079017194910477E-3</v>
      </c>
      <c r="G14" s="21"/>
    </row>
    <row r="15" spans="1:7" ht="15.75">
      <c r="A15" s="31">
        <v>10</v>
      </c>
      <c r="B15" s="18">
        <v>0.17272875550481165</v>
      </c>
      <c r="C15" s="18">
        <v>0.13289022997879629</v>
      </c>
      <c r="D15" s="21">
        <v>5.082776056108302E-2</v>
      </c>
      <c r="E15" s="21">
        <v>4.5282172565649974E-2</v>
      </c>
      <c r="F15" s="21">
        <v>7.9310063611156417E-3</v>
      </c>
      <c r="G15" s="21"/>
    </row>
    <row r="16" spans="1:7" ht="15.75">
      <c r="A16" s="31">
        <v>11</v>
      </c>
      <c r="B16" s="18">
        <v>0.21537117549063428</v>
      </c>
      <c r="C16" s="18">
        <v>5.9180854089634714E-2</v>
      </c>
      <c r="D16" s="21">
        <v>5.1501361179960181E-2</v>
      </c>
      <c r="E16" s="21">
        <v>4.5853480151151926E-2</v>
      </c>
      <c r="F16" s="21">
        <v>8.6140343748730246E-3</v>
      </c>
      <c r="G16" s="21"/>
    </row>
    <row r="17" spans="1:7" ht="15.75">
      <c r="A17" s="31">
        <v>12</v>
      </c>
      <c r="B17" s="18">
        <v>0.21564435121124714</v>
      </c>
      <c r="C17" s="18">
        <v>5.7385481170704154E-2</v>
      </c>
      <c r="D17" s="21">
        <v>4.9518930149061058E-2</v>
      </c>
      <c r="E17" s="21">
        <v>4.3568590273715631E-2</v>
      </c>
      <c r="F17" s="21">
        <v>7.6446739415454747E-3</v>
      </c>
      <c r="G17" s="21"/>
    </row>
    <row r="18" spans="1:7" ht="15.75">
      <c r="A18" s="31">
        <v>13</v>
      </c>
      <c r="B18" s="18">
        <v>0.20857515814840843</v>
      </c>
      <c r="C18" s="18">
        <v>5.6973591726076925E-2</v>
      </c>
      <c r="D18" s="21">
        <v>4.8177527864243397E-2</v>
      </c>
      <c r="E18" s="21">
        <v>4.3237272818556077E-2</v>
      </c>
      <c r="F18" s="21">
        <v>8.334170097399337E-3</v>
      </c>
      <c r="G18" s="21"/>
    </row>
    <row r="19" spans="1:7" ht="15.75">
      <c r="A19" s="31">
        <v>14</v>
      </c>
      <c r="B19" s="18">
        <v>0.20519912612991803</v>
      </c>
      <c r="C19" s="18">
        <v>5.8685587156514944E-2</v>
      </c>
      <c r="D19" s="21">
        <v>4.9285470907742567E-2</v>
      </c>
      <c r="E19" s="21">
        <v>4.4074319042751491E-2</v>
      </c>
      <c r="F19" s="21">
        <v>8.9391297376385462E-3</v>
      </c>
      <c r="G19" s="21"/>
    </row>
    <row r="20" spans="1:7" ht="15.75">
      <c r="A20" s="31">
        <v>15</v>
      </c>
      <c r="B20" s="18">
        <v>0.19745668546030701</v>
      </c>
      <c r="C20" s="18">
        <v>5.9241121033787397E-2</v>
      </c>
      <c r="D20" s="21">
        <v>4.8870323881641219E-2</v>
      </c>
      <c r="E20" s="21">
        <v>4.3520309477756286E-2</v>
      </c>
      <c r="F20" s="21">
        <v>9.2802172928927121E-3</v>
      </c>
      <c r="G20" s="21"/>
    </row>
    <row r="21" spans="1:7" ht="15.75">
      <c r="A21" s="31">
        <v>16</v>
      </c>
      <c r="B21" s="18">
        <v>0.13321510756433805</v>
      </c>
      <c r="C21" s="18">
        <v>6.1878523022357336E-2</v>
      </c>
      <c r="D21" s="21">
        <v>5.2230455802562963E-2</v>
      </c>
      <c r="E21" s="21">
        <v>4.7226972364726498E-2</v>
      </c>
      <c r="F21" s="21">
        <v>1.0006966875672936E-2</v>
      </c>
      <c r="G21" s="21"/>
    </row>
    <row r="22" spans="1:7" ht="15.75">
      <c r="A22" s="31">
        <v>17</v>
      </c>
      <c r="B22" s="18">
        <v>8.852985234324845E-2</v>
      </c>
      <c r="C22" s="18">
        <v>6.3813396105285677E-2</v>
      </c>
      <c r="D22" s="21">
        <v>5.4290605606676652E-2</v>
      </c>
      <c r="E22" s="21">
        <v>5.0738283757757331E-2</v>
      </c>
      <c r="F22" s="21">
        <v>1.1491547185961909E-2</v>
      </c>
      <c r="G22" s="21"/>
    </row>
    <row r="23" spans="1:7" ht="15.75">
      <c r="A23" s="31">
        <v>18</v>
      </c>
      <c r="B23" s="18">
        <v>0.21911109089254846</v>
      </c>
      <c r="C23" s="18">
        <v>0.16886543535620052</v>
      </c>
      <c r="D23" s="21">
        <v>9.5259757983804927E-2</v>
      </c>
      <c r="E23" s="21">
        <v>7.5539077426985721E-2</v>
      </c>
      <c r="F23" s="21">
        <v>2.1085433536529887E-2</v>
      </c>
      <c r="G23" s="21"/>
    </row>
    <row r="24" spans="1:7" ht="15.75">
      <c r="A24" s="31">
        <v>19</v>
      </c>
      <c r="B24" s="18">
        <v>0.27957807986025573</v>
      </c>
      <c r="C24" s="18">
        <v>0.1974335430990079</v>
      </c>
      <c r="D24" s="21">
        <v>0.11869303294291537</v>
      </c>
      <c r="E24" s="21">
        <v>0.10097865764898215</v>
      </c>
      <c r="F24" s="21">
        <v>3.1688800304570802E-2</v>
      </c>
      <c r="G24" s="21"/>
    </row>
    <row r="25" spans="1:7" ht="15.75">
      <c r="A25" s="31">
        <v>20</v>
      </c>
      <c r="B25" s="18">
        <v>0.27121944815211924</v>
      </c>
      <c r="C25" s="18">
        <v>0.18835474059648585</v>
      </c>
      <c r="D25" s="21">
        <v>0.11910023850681604</v>
      </c>
      <c r="E25" s="21">
        <v>0.10680291459705477</v>
      </c>
      <c r="F25" s="21">
        <v>3.3959869587098748E-2</v>
      </c>
      <c r="G25" s="21"/>
    </row>
    <row r="26" spans="1:7" ht="15.75">
      <c r="A26" s="31">
        <v>21</v>
      </c>
      <c r="B26" s="18">
        <v>0.27674521634564669</v>
      </c>
      <c r="C26" s="18">
        <v>0.20307588447501107</v>
      </c>
      <c r="D26" s="21">
        <v>0.1323811733929664</v>
      </c>
      <c r="E26" s="21">
        <v>0.12236028775764224</v>
      </c>
      <c r="F26" s="21">
        <v>3.6876859137992872E-2</v>
      </c>
      <c r="G26" s="21"/>
    </row>
    <row r="27" spans="1:7" ht="15.75">
      <c r="A27" s="31">
        <v>22</v>
      </c>
      <c r="B27" s="18">
        <v>0.2806628497701798</v>
      </c>
      <c r="C27" s="18">
        <v>0.20822917506652691</v>
      </c>
      <c r="D27" s="21">
        <v>0.15643899685509233</v>
      </c>
      <c r="E27" s="21">
        <v>0.14474639142004678</v>
      </c>
      <c r="F27" s="21">
        <v>5.043948068704137E-2</v>
      </c>
      <c r="G27" s="21"/>
    </row>
    <row r="28" spans="1:7" ht="15.75">
      <c r="A28" s="31">
        <v>23</v>
      </c>
      <c r="B28" s="18">
        <v>0.26599415442071933</v>
      </c>
      <c r="C28" s="18">
        <v>0.21454087846066414</v>
      </c>
      <c r="D28" s="21">
        <v>0.17948769992693026</v>
      </c>
      <c r="E28" s="21">
        <v>0.16907526183323862</v>
      </c>
      <c r="F28" s="21">
        <v>5.965332467321588E-2</v>
      </c>
      <c r="G28" s="21"/>
    </row>
    <row r="29" spans="1:7" ht="15.75">
      <c r="A29" s="31">
        <v>24</v>
      </c>
      <c r="B29" s="18">
        <v>0.26640613926741857</v>
      </c>
      <c r="C29" s="18">
        <v>0.22597039706805436</v>
      </c>
      <c r="D29" s="21">
        <v>0.19816955879077491</v>
      </c>
      <c r="E29" s="21">
        <v>0.18808593354526498</v>
      </c>
      <c r="F29" s="21">
        <v>6.3781966914370172E-2</v>
      </c>
      <c r="G29" s="21"/>
    </row>
    <row r="30" spans="1:7" ht="15.75">
      <c r="A30" s="31">
        <v>25</v>
      </c>
      <c r="B30" s="18">
        <v>0.2640995093189023</v>
      </c>
      <c r="C30" s="18">
        <v>0.23290188397310341</v>
      </c>
      <c r="D30" s="21">
        <v>0.20877168184479938</v>
      </c>
      <c r="E30" s="21">
        <v>0.1995436463865275</v>
      </c>
      <c r="F30" s="21">
        <v>6.7544373321486981E-2</v>
      </c>
      <c r="G30" s="21"/>
    </row>
    <row r="31" spans="1:7" ht="15.75">
      <c r="A31" s="31">
        <v>26</v>
      </c>
      <c r="B31" s="18">
        <v>0.25899294984778082</v>
      </c>
      <c r="C31" s="18">
        <v>0.23215430219516103</v>
      </c>
      <c r="D31" s="21">
        <v>0.21050312449927897</v>
      </c>
      <c r="E31" s="21">
        <v>0.20080916519788494</v>
      </c>
      <c r="F31" s="21">
        <v>6.6916359557763178E-2</v>
      </c>
      <c r="G31" s="21"/>
    </row>
    <row r="32" spans="1:7" ht="15.75">
      <c r="A32" s="31">
        <v>27</v>
      </c>
      <c r="B32" s="18">
        <v>0.24877458276279493</v>
      </c>
      <c r="C32" s="18">
        <v>0.22442499652715764</v>
      </c>
      <c r="D32" s="21">
        <v>0.20515568256236233</v>
      </c>
      <c r="E32" s="21">
        <v>0.19660256791887443</v>
      </c>
      <c r="F32" s="21">
        <v>6.3543093012641147E-2</v>
      </c>
      <c r="G32" s="21"/>
    </row>
    <row r="33" spans="1:7" ht="15.75">
      <c r="A33" s="31">
        <v>28</v>
      </c>
      <c r="B33" s="18">
        <v>0.23751905671664833</v>
      </c>
      <c r="C33" s="18">
        <v>0.21484397614774506</v>
      </c>
      <c r="D33" s="21">
        <v>0.1963565487562477</v>
      </c>
      <c r="E33" s="21">
        <v>0.18784615681506783</v>
      </c>
      <c r="F33" s="21">
        <v>6.1888496497423721E-2</v>
      </c>
      <c r="G33" s="21"/>
    </row>
    <row r="34" spans="1:7" ht="15.75">
      <c r="A34" s="31">
        <v>29</v>
      </c>
      <c r="B34" s="18">
        <v>0.22145050172233038</v>
      </c>
      <c r="C34" s="18">
        <v>0.20368428935150518</v>
      </c>
      <c r="D34" s="21">
        <v>0.18513179571663924</v>
      </c>
      <c r="E34" s="21">
        <v>0.17640781788228246</v>
      </c>
      <c r="F34" s="21">
        <v>5.5620038939643554E-2</v>
      </c>
      <c r="G34" s="21"/>
    </row>
    <row r="35" spans="1:7" ht="15.75">
      <c r="A35" s="31">
        <v>30</v>
      </c>
      <c r="B35" s="18">
        <v>0.20185383373542057</v>
      </c>
      <c r="C35" s="18">
        <v>0.18527453790201165</v>
      </c>
      <c r="D35" s="21">
        <v>0.16914872390212049</v>
      </c>
      <c r="E35" s="21">
        <v>0.16078651889205317</v>
      </c>
      <c r="F35" s="21">
        <v>5.0789965353987922E-2</v>
      </c>
      <c r="G35" s="21"/>
    </row>
    <row r="36" spans="1:7" ht="15.75">
      <c r="A36" s="31">
        <v>31</v>
      </c>
      <c r="B36" s="18">
        <v>0.1900504895130205</v>
      </c>
      <c r="C36" s="18">
        <v>0.17399880562442316</v>
      </c>
      <c r="D36" s="21">
        <v>0.15678893935829458</v>
      </c>
      <c r="E36" s="21">
        <v>0.14886262871206501</v>
      </c>
      <c r="F36" s="21">
        <v>4.6435874699144029E-2</v>
      </c>
      <c r="G36" s="21"/>
    </row>
    <row r="37" spans="1:7" ht="15.75">
      <c r="A37" s="30">
        <v>32</v>
      </c>
      <c r="B37" s="21">
        <v>0.17635456981244416</v>
      </c>
      <c r="C37" s="21">
        <v>0.16141336707353379</v>
      </c>
      <c r="D37" s="21">
        <v>0.1427694254242334</v>
      </c>
      <c r="E37" s="21">
        <v>0.13488017267043764</v>
      </c>
      <c r="F37" s="21">
        <v>3.9837005061030072E-2</v>
      </c>
      <c r="G37" s="21"/>
    </row>
    <row r="38" spans="1:7" ht="15.75">
      <c r="A38" s="30">
        <v>33</v>
      </c>
      <c r="B38" s="21">
        <v>0.16251840808683163</v>
      </c>
      <c r="C38" s="21">
        <v>0.14971910623056925</v>
      </c>
      <c r="D38" s="21">
        <v>0.13264731014671927</v>
      </c>
      <c r="E38" s="21">
        <v>0.12502954384306311</v>
      </c>
      <c r="F38" s="21">
        <v>3.8179735650782684E-2</v>
      </c>
      <c r="G38" s="21"/>
    </row>
    <row r="39" spans="1:7" ht="15.75">
      <c r="A39" s="30">
        <v>34</v>
      </c>
      <c r="B39" s="21">
        <v>0.15065622391532135</v>
      </c>
      <c r="C39" s="21">
        <v>0.13772710320208856</v>
      </c>
      <c r="D39" s="21">
        <v>0.12023371872058536</v>
      </c>
      <c r="E39" s="21">
        <v>0.11314756602198661</v>
      </c>
      <c r="F39" s="21">
        <v>3.2997673468662864E-2</v>
      </c>
      <c r="G39" s="21"/>
    </row>
    <row r="40" spans="1:7" ht="15.75">
      <c r="A40" s="30">
        <v>35</v>
      </c>
      <c r="B40" s="21">
        <v>0.13905314710683839</v>
      </c>
      <c r="C40" s="21">
        <v>0.12784327952113186</v>
      </c>
      <c r="D40" s="21">
        <v>0.10963177943043714</v>
      </c>
      <c r="E40" s="21">
        <v>0.10250317431525485</v>
      </c>
      <c r="F40" s="21">
        <v>3.1942680935969525E-2</v>
      </c>
      <c r="G40" s="21"/>
    </row>
    <row r="41" spans="1:7" ht="15.75">
      <c r="A41" s="30">
        <v>36</v>
      </c>
      <c r="B41" s="21">
        <v>0.12969803471524888</v>
      </c>
      <c r="C41" s="21">
        <v>0.11883158800745948</v>
      </c>
      <c r="D41" s="21">
        <v>0.10134844355185769</v>
      </c>
      <c r="E41" s="21">
        <v>9.539520872184766E-2</v>
      </c>
      <c r="F41" s="21">
        <v>2.8403385454023811E-2</v>
      </c>
      <c r="G41" s="21"/>
    </row>
    <row r="42" spans="1:7" ht="15.75">
      <c r="A42" s="30">
        <v>37</v>
      </c>
      <c r="B42" s="21">
        <v>0.12165022421524664</v>
      </c>
      <c r="C42" s="21">
        <v>0.11110313901345291</v>
      </c>
      <c r="D42" s="21">
        <v>9.4636771300448425E-2</v>
      </c>
      <c r="E42" s="21">
        <v>8.8699551569506721E-2</v>
      </c>
      <c r="F42" s="21">
        <v>2.611659192825112E-2</v>
      </c>
      <c r="G42" s="21"/>
    </row>
    <row r="43" spans="1:7" ht="15.75">
      <c r="A43" s="30">
        <v>38</v>
      </c>
      <c r="B43" s="21">
        <v>0.11202175883952856</v>
      </c>
      <c r="C43" s="21">
        <v>0.10175883952855848</v>
      </c>
      <c r="D43" s="21">
        <v>8.5203989120580234E-2</v>
      </c>
      <c r="E43" s="21">
        <v>7.9818676337262015E-2</v>
      </c>
      <c r="F43" s="21">
        <v>2.3789664551223933E-2</v>
      </c>
      <c r="G43" s="21"/>
    </row>
    <row r="44" spans="1:7" ht="15.75">
      <c r="A44" s="30">
        <v>39</v>
      </c>
      <c r="B44" s="21">
        <v>0.1078811369509044</v>
      </c>
      <c r="C44" s="21">
        <v>9.9321705426356585E-2</v>
      </c>
      <c r="D44" s="21">
        <v>8.2615561297731843E-2</v>
      </c>
      <c r="E44" s="21">
        <v>7.7591157048521389E-2</v>
      </c>
      <c r="F44" s="21">
        <v>2.2717484926787251E-2</v>
      </c>
      <c r="G44" s="21"/>
    </row>
    <row r="45" spans="1:7" ht="15.75">
      <c r="A45" s="30">
        <v>40</v>
      </c>
      <c r="B45" s="21">
        <v>9.8182328584462061E-2</v>
      </c>
      <c r="C45" s="21">
        <v>8.9164151870306685E-2</v>
      </c>
      <c r="D45" s="21">
        <v>7.4022738437785104E-2</v>
      </c>
      <c r="E45" s="21">
        <v>6.9162748263036006E-2</v>
      </c>
      <c r="F45" s="21">
        <v>2.03523054249421E-2</v>
      </c>
      <c r="G45" s="21"/>
    </row>
    <row r="46" spans="1:7" ht="15.75">
      <c r="A46" s="30">
        <v>41</v>
      </c>
      <c r="B46" s="21">
        <v>9.3472755775293292E-2</v>
      </c>
      <c r="C46" s="21">
        <v>8.487656979448395E-2</v>
      </c>
      <c r="D46" s="21">
        <v>7.0802253268790166E-2</v>
      </c>
      <c r="E46" s="21">
        <v>6.5978742097193746E-2</v>
      </c>
      <c r="F46" s="21">
        <v>2.0086478664576479E-2</v>
      </c>
      <c r="G46" s="21"/>
    </row>
    <row r="47" spans="1:7" ht="15.75">
      <c r="A47" s="30">
        <v>42</v>
      </c>
      <c r="B47" s="21">
        <v>8.83424408014572E-2</v>
      </c>
      <c r="C47" s="21">
        <v>7.9217458315818973E-2</v>
      </c>
      <c r="D47" s="21">
        <v>6.6046658259773017E-2</v>
      </c>
      <c r="E47" s="21">
        <v>6.1422866750735598E-2</v>
      </c>
      <c r="F47" s="21">
        <v>1.7812105926860024E-2</v>
      </c>
      <c r="G47" s="21"/>
    </row>
    <row r="48" spans="1:7" ht="15.75">
      <c r="A48" s="30">
        <v>43</v>
      </c>
      <c r="B48" s="21">
        <v>8.4221630024428146E-2</v>
      </c>
      <c r="C48" s="21">
        <v>7.5764305277962837E-2</v>
      </c>
      <c r="D48" s="21">
        <v>6.3346657783699759E-2</v>
      </c>
      <c r="E48" s="21">
        <v>5.9164260863128287E-2</v>
      </c>
      <c r="F48" s="21">
        <v>1.7728921459767562E-2</v>
      </c>
      <c r="G48" s="21"/>
    </row>
    <row r="49" spans="1:7" ht="15.75">
      <c r="A49" s="30">
        <v>44</v>
      </c>
      <c r="B49" s="21">
        <v>7.7177764439367247E-2</v>
      </c>
      <c r="C49" s="21">
        <v>6.838732162565106E-2</v>
      </c>
      <c r="D49" s="21">
        <v>5.7776831180901114E-2</v>
      </c>
      <c r="E49" s="21">
        <v>5.3710767324336356E-2</v>
      </c>
      <c r="F49" s="21">
        <v>1.5431680446105291E-2</v>
      </c>
      <c r="G49" s="21"/>
    </row>
    <row r="50" spans="1:7" ht="15.75">
      <c r="A50" s="30">
        <v>45</v>
      </c>
      <c r="B50" s="21">
        <v>7.4558951123108064E-2</v>
      </c>
      <c r="C50" s="21">
        <v>6.6171792152704134E-2</v>
      </c>
      <c r="D50" s="21">
        <v>5.545165333076256E-2</v>
      </c>
      <c r="E50" s="21">
        <v>5.1479803335582754E-2</v>
      </c>
      <c r="F50" s="21">
        <v>1.4499180564928181E-2</v>
      </c>
      <c r="G50" s="21"/>
    </row>
    <row r="51" spans="1:7" ht="15.75">
      <c r="A51" s="30">
        <v>46</v>
      </c>
      <c r="B51" s="21">
        <v>7.0853698871779794E-2</v>
      </c>
      <c r="C51" s="21">
        <v>6.2823857998603502E-2</v>
      </c>
      <c r="D51" s="21">
        <v>5.2497151887104486E-2</v>
      </c>
      <c r="E51" s="21">
        <v>4.8620043364815707E-2</v>
      </c>
      <c r="F51" s="21">
        <v>1.4497813384293116E-2</v>
      </c>
      <c r="G51" s="21"/>
    </row>
    <row r="52" spans="1:7" ht="15.75">
      <c r="A52" s="30">
        <v>47</v>
      </c>
      <c r="B52" s="21">
        <v>6.6824237215298662E-2</v>
      </c>
      <c r="C52" s="21">
        <v>5.7477438762354963E-2</v>
      </c>
      <c r="D52" s="21">
        <v>4.7414410542902165E-2</v>
      </c>
      <c r="E52" s="21">
        <v>4.4352528291075777E-2</v>
      </c>
      <c r="F52" s="21">
        <v>1.3339779401231915E-2</v>
      </c>
      <c r="G52" s="21"/>
    </row>
    <row r="53" spans="1:7" ht="15.75">
      <c r="A53" s="30">
        <v>48</v>
      </c>
      <c r="B53" s="21">
        <v>6.6523866743291013E-2</v>
      </c>
      <c r="C53" s="21">
        <v>5.7746895843129059E-2</v>
      </c>
      <c r="D53" s="21">
        <v>4.8029535203664035E-2</v>
      </c>
      <c r="E53" s="21">
        <v>4.4320220120857498E-2</v>
      </c>
      <c r="F53" s="21">
        <v>1.3496334221479198E-2</v>
      </c>
      <c r="G53" s="21"/>
    </row>
    <row r="54" spans="1:7" ht="15.75">
      <c r="A54" s="30">
        <v>49</v>
      </c>
      <c r="B54" s="21">
        <v>6.1190971770521657E-2</v>
      </c>
      <c r="C54" s="21">
        <v>5.2751398464940806E-2</v>
      </c>
      <c r="D54" s="21">
        <v>4.3449980486535707E-2</v>
      </c>
      <c r="E54" s="21">
        <v>3.9742422271367241E-2</v>
      </c>
      <c r="F54" s="21">
        <v>1.2748796669702094E-2</v>
      </c>
      <c r="G54" s="21"/>
    </row>
    <row r="55" spans="1:7" ht="15.75">
      <c r="A55" s="30">
        <v>50</v>
      </c>
      <c r="B55" s="21">
        <v>6.5505331130800426E-2</v>
      </c>
      <c r="C55" s="21">
        <v>5.4167292386244181E-2</v>
      </c>
      <c r="D55" s="21">
        <v>4.4721429644090704E-2</v>
      </c>
      <c r="E55" s="21">
        <v>4.1732992941883165E-2</v>
      </c>
      <c r="F55" s="21">
        <v>1.3845922811232918E-2</v>
      </c>
      <c r="G55" s="21"/>
    </row>
    <row r="56" spans="1:7" ht="15.75">
      <c r="A56" s="30">
        <v>51</v>
      </c>
      <c r="B56" s="21">
        <v>5.8816594208238156E-2</v>
      </c>
      <c r="C56" s="21">
        <v>5.0136320094318766E-2</v>
      </c>
      <c r="D56" s="21">
        <v>4.1264460982978403E-2</v>
      </c>
      <c r="E56" s="21">
        <v>3.786014295188269E-2</v>
      </c>
      <c r="F56" s="21">
        <v>1.2453024832363128E-2</v>
      </c>
      <c r="G56" s="21"/>
    </row>
    <row r="57" spans="1:7" ht="15.75">
      <c r="A57" s="30">
        <v>52</v>
      </c>
      <c r="B57" s="21">
        <v>5.8445465083860365E-2</v>
      </c>
      <c r="C57" s="21">
        <v>4.9215689151711685E-2</v>
      </c>
      <c r="D57" s="21">
        <v>4.026471408237832E-2</v>
      </c>
      <c r="E57" s="21">
        <v>3.709518848405699E-2</v>
      </c>
      <c r="F57" s="21">
        <v>1.2017784560301692E-2</v>
      </c>
      <c r="G57" s="21"/>
    </row>
    <row r="58" spans="1:7" ht="15.75">
      <c r="A58" s="30">
        <v>53</v>
      </c>
      <c r="B58" s="21">
        <v>5.8278424225431093E-2</v>
      </c>
      <c r="C58" s="21">
        <v>4.8212533295948407E-2</v>
      </c>
      <c r="D58" s="21">
        <v>3.9184074022150565E-2</v>
      </c>
      <c r="E58" s="21">
        <v>3.5889527548016262E-2</v>
      </c>
      <c r="F58" s="21">
        <v>1.1453806252628627E-2</v>
      </c>
      <c r="G58" s="21"/>
    </row>
    <row r="59" spans="1:7" ht="15.75">
      <c r="A59" s="30">
        <v>54</v>
      </c>
      <c r="B59" s="21">
        <v>5.5020024858444969E-2</v>
      </c>
      <c r="C59" s="21">
        <v>4.631956912028725E-2</v>
      </c>
      <c r="D59" s="21">
        <v>3.6942411269161715E-2</v>
      </c>
      <c r="E59" s="21">
        <v>3.3462228973898632E-2</v>
      </c>
      <c r="F59" s="21">
        <v>1.1131059245960502E-2</v>
      </c>
      <c r="G59" s="21"/>
    </row>
    <row r="60" spans="1:7" ht="15.75">
      <c r="A60" s="30">
        <v>55</v>
      </c>
      <c r="B60" s="21">
        <v>5.4902068813531303E-2</v>
      </c>
      <c r="C60" s="21">
        <v>4.5040081540453428E-2</v>
      </c>
      <c r="D60" s="21">
        <v>3.6059612682846201E-2</v>
      </c>
      <c r="E60" s="21">
        <v>3.2960524503457204E-2</v>
      </c>
      <c r="F60" s="21">
        <v>1.1046527643866559E-2</v>
      </c>
      <c r="G60" s="21"/>
    </row>
    <row r="61" spans="1:7" ht="15.75">
      <c r="A61" s="30">
        <v>56</v>
      </c>
      <c r="B61" s="21">
        <v>5.2590492625005127E-2</v>
      </c>
      <c r="C61" s="21">
        <v>4.3729542435323274E-2</v>
      </c>
      <c r="D61" s="21">
        <v>3.3800347864196008E-2</v>
      </c>
      <c r="E61" s="21">
        <v>3.0636701042223043E-2</v>
      </c>
      <c r="F61" s="21">
        <v>1.0887875426270595E-2</v>
      </c>
      <c r="G61" s="21"/>
    </row>
    <row r="62" spans="1:7" ht="15.75">
      <c r="A62" s="30">
        <v>57</v>
      </c>
      <c r="B62" s="21">
        <v>5.3347390616763309E-2</v>
      </c>
      <c r="C62" s="21">
        <v>4.3371112282551395E-2</v>
      </c>
      <c r="D62" s="21">
        <v>3.4159198734844493E-2</v>
      </c>
      <c r="E62" s="21">
        <v>3.0996309963099634E-2</v>
      </c>
      <c r="F62" s="21">
        <v>1.0042171850289931E-2</v>
      </c>
      <c r="G62" s="21"/>
    </row>
    <row r="63" spans="1:7" ht="15.75">
      <c r="A63" s="30">
        <v>58</v>
      </c>
      <c r="B63" s="21">
        <v>4.9982481200981053E-2</v>
      </c>
      <c r="C63" s="21">
        <v>4.1411745680942233E-2</v>
      </c>
      <c r="D63" s="21">
        <v>3.2140258200145544E-2</v>
      </c>
      <c r="E63" s="21">
        <v>2.8879066382772281E-2</v>
      </c>
      <c r="F63" s="21">
        <v>9.5410074657035823E-3</v>
      </c>
      <c r="G63" s="21"/>
    </row>
    <row r="64" spans="1:7" ht="15.75">
      <c r="A64" s="30">
        <v>59</v>
      </c>
      <c r="B64" s="21">
        <v>5.0400870230852907E-2</v>
      </c>
      <c r="C64" s="21">
        <v>4.0745068020359113E-2</v>
      </c>
      <c r="D64" s="21">
        <v>3.0740099109624913E-2</v>
      </c>
      <c r="E64" s="21">
        <v>2.8094489880880438E-2</v>
      </c>
      <c r="F64" s="21">
        <v>9.7632381182600758E-3</v>
      </c>
      <c r="G64" s="21"/>
    </row>
    <row r="65" spans="1:7" ht="15.75">
      <c r="A65" s="30">
        <v>60</v>
      </c>
      <c r="B65" s="21">
        <v>4.6299646525091151E-2</v>
      </c>
      <c r="C65" s="21">
        <v>3.7991594533663617E-2</v>
      </c>
      <c r="D65" s="21">
        <v>2.8333658047816526E-2</v>
      </c>
      <c r="E65" s="21">
        <v>2.5522558379025301E-2</v>
      </c>
      <c r="F65" s="21">
        <v>9.1986974310445599E-3</v>
      </c>
      <c r="G65" s="21"/>
    </row>
    <row r="66" spans="1:7" ht="15.75">
      <c r="A66" s="30">
        <v>61</v>
      </c>
      <c r="B66" s="21">
        <v>4.7070746882126063E-2</v>
      </c>
      <c r="C66" s="21">
        <v>3.7836772613383633E-2</v>
      </c>
      <c r="D66" s="21">
        <v>2.8785788688381522E-2</v>
      </c>
      <c r="E66" s="21">
        <v>2.5294895977027675E-2</v>
      </c>
      <c r="F66" s="21">
        <v>8.6709270572337491E-3</v>
      </c>
      <c r="G66" s="21"/>
    </row>
    <row r="67" spans="1:7" ht="15.75">
      <c r="A67" s="30">
        <v>62</v>
      </c>
      <c r="B67" s="21">
        <v>4.3378928129237666E-2</v>
      </c>
      <c r="C67" s="21">
        <v>3.5286834502682628E-2</v>
      </c>
      <c r="D67" s="21">
        <v>2.5440716938859739E-2</v>
      </c>
      <c r="E67" s="21">
        <v>2.1947408761275867E-2</v>
      </c>
      <c r="F67" s="21">
        <v>7.5025057484818117E-3</v>
      </c>
      <c r="G67" s="21"/>
    </row>
    <row r="68" spans="1:7" ht="15.75">
      <c r="A68" s="30">
        <v>63</v>
      </c>
      <c r="B68" s="21">
        <v>4.2261615313204534E-2</v>
      </c>
      <c r="C68" s="21">
        <v>3.4142316136922916E-2</v>
      </c>
      <c r="D68" s="21">
        <v>2.4578931081738208E-2</v>
      </c>
      <c r="E68" s="21">
        <v>2.1749701604703593E-2</v>
      </c>
      <c r="F68" s="21">
        <v>7.6035542195305251E-3</v>
      </c>
      <c r="G68" s="21"/>
    </row>
    <row r="69" spans="1:7" ht="15.75">
      <c r="A69" s="30">
        <v>64</v>
      </c>
      <c r="B69" s="21">
        <v>4.1744804769092377E-2</v>
      </c>
      <c r="C69" s="21">
        <v>3.3786153165927216E-2</v>
      </c>
      <c r="D69" s="21">
        <v>2.4592538382960556E-2</v>
      </c>
      <c r="E69" s="21">
        <v>2.1771943466129994E-2</v>
      </c>
      <c r="F69" s="21">
        <v>7.5317507508881063E-3</v>
      </c>
      <c r="G69" s="21"/>
    </row>
    <row r="70" spans="1:7" ht="15.75">
      <c r="A70" s="30">
        <v>65</v>
      </c>
      <c r="B70" s="21">
        <v>3.6770178466800744E-2</v>
      </c>
      <c r="C70" s="21">
        <v>3.0008392848659516E-2</v>
      </c>
      <c r="D70" s="21">
        <v>2.0918779394764761E-2</v>
      </c>
      <c r="E70" s="21">
        <v>1.814755578077246E-2</v>
      </c>
      <c r="F70" s="21">
        <v>6.7142789276156386E-3</v>
      </c>
      <c r="G70" s="21"/>
    </row>
    <row r="71" spans="1:7" ht="15.75">
      <c r="A71" s="30">
        <v>66</v>
      </c>
      <c r="B71" s="21">
        <v>3.8342853391110238E-2</v>
      </c>
      <c r="C71" s="21">
        <v>3.0365701529774802E-2</v>
      </c>
      <c r="D71" s="21">
        <v>2.1420129998030332E-2</v>
      </c>
      <c r="E71" s="21">
        <v>1.8383559845052851E-2</v>
      </c>
      <c r="F71" s="21">
        <v>6.7461099074256452E-3</v>
      </c>
      <c r="G71" s="21"/>
    </row>
    <row r="72" spans="1:7" ht="15.75">
      <c r="A72" s="30">
        <v>67</v>
      </c>
      <c r="B72" s="21">
        <v>3.4626204074673941E-2</v>
      </c>
      <c r="C72" s="21">
        <v>2.8727303725172616E-2</v>
      </c>
      <c r="D72" s="21">
        <v>1.9742562441394596E-2</v>
      </c>
      <c r="E72" s="21">
        <v>1.7185235700281305E-2</v>
      </c>
      <c r="F72" s="21">
        <v>5.9500468843235879E-3</v>
      </c>
      <c r="G72" s="21"/>
    </row>
    <row r="73" spans="1:7" ht="15.75">
      <c r="A73" s="30">
        <v>68</v>
      </c>
      <c r="B73" s="21">
        <v>3.2942617214835553E-2</v>
      </c>
      <c r="C73" s="21">
        <v>2.7764170748775366E-2</v>
      </c>
      <c r="D73" s="21">
        <v>1.7512246326102168E-2</v>
      </c>
      <c r="E73" s="21">
        <v>1.4870538838348496E-2</v>
      </c>
      <c r="F73" s="21">
        <v>5.5808257522743177E-3</v>
      </c>
      <c r="G73" s="21"/>
    </row>
    <row r="74" spans="1:7" ht="15.75">
      <c r="A74" s="30">
        <v>69</v>
      </c>
      <c r="B74" s="21">
        <v>3.0897552130553039E-2</v>
      </c>
      <c r="C74" s="21">
        <v>2.6582048957388936E-2</v>
      </c>
      <c r="D74" s="21">
        <v>1.5684496826835901E-2</v>
      </c>
      <c r="E74" s="21">
        <v>1.3490480507706258E-2</v>
      </c>
      <c r="F74" s="21">
        <v>4.8232094288304626E-3</v>
      </c>
      <c r="G74" s="21"/>
    </row>
    <row r="75" spans="1:7" ht="15.75">
      <c r="A75" s="30">
        <v>70</v>
      </c>
      <c r="B75" s="21">
        <v>2.9920137977578642E-2</v>
      </c>
      <c r="C75" s="21">
        <v>2.5214652618949417E-2</v>
      </c>
      <c r="D75" s="21">
        <v>1.5203779385849799E-2</v>
      </c>
      <c r="E75" s="21">
        <v>1.3366577931086199E-2</v>
      </c>
      <c r="F75" s="21">
        <v>4.5367627760488924E-3</v>
      </c>
      <c r="G75" s="21"/>
    </row>
    <row r="76" spans="1:7" ht="15.75">
      <c r="A76" s="30">
        <v>71</v>
      </c>
      <c r="B76" s="21">
        <v>2.8682510339044426E-2</v>
      </c>
      <c r="C76" s="21">
        <v>2.4718415886870845E-2</v>
      </c>
      <c r="D76" s="21">
        <v>1.5017819366888376E-2</v>
      </c>
      <c r="E76" s="21">
        <v>1.2444969602256484E-2</v>
      </c>
      <c r="F76" s="21">
        <v>4.135617769815708E-3</v>
      </c>
      <c r="G76" s="21"/>
    </row>
    <row r="77" spans="1:7" ht="15.75">
      <c r="A77" s="30">
        <v>72</v>
      </c>
      <c r="B77" s="21">
        <v>2.6395590563194939E-2</v>
      </c>
      <c r="C77" s="21">
        <v>2.2695630614307783E-2</v>
      </c>
      <c r="D77" s="21">
        <v>1.3026147655102703E-2</v>
      </c>
      <c r="E77" s="21">
        <v>1.0966376137165525E-2</v>
      </c>
      <c r="F77" s="21">
        <v>3.8143916998836609E-3</v>
      </c>
      <c r="G77" s="21"/>
    </row>
    <row r="78" spans="1:7" ht="15.75">
      <c r="A78" s="30">
        <v>73</v>
      </c>
      <c r="B78" s="21">
        <v>2.6470143040944524E-2</v>
      </c>
      <c r="C78" s="21">
        <v>2.3102247786271096E-2</v>
      </c>
      <c r="D78" s="21">
        <v>1.2336335427230758E-2</v>
      </c>
      <c r="E78" s="21">
        <v>1.0368576402028307E-2</v>
      </c>
      <c r="F78" s="21">
        <v>3.5381820933928711E-3</v>
      </c>
      <c r="G78" s="21"/>
    </row>
    <row r="79" spans="1:7" ht="15.75">
      <c r="A79" s="30">
        <v>74</v>
      </c>
      <c r="B79" s="21">
        <v>2.6416863515877166E-2</v>
      </c>
      <c r="C79" s="21">
        <v>2.2251474115080151E-2</v>
      </c>
      <c r="D79" s="21">
        <v>1.2496168202391043E-2</v>
      </c>
      <c r="E79" s="21">
        <v>1.0476585462610672E-2</v>
      </c>
      <c r="F79" s="21">
        <v>2.9211821771823214E-3</v>
      </c>
      <c r="G79" s="21"/>
    </row>
    <row r="80" spans="1:7" ht="15.75">
      <c r="A80" s="30">
        <v>75</v>
      </c>
      <c r="B80" s="21">
        <v>2.5711180240620669E-2</v>
      </c>
      <c r="C80" s="21">
        <v>2.1738315655335256E-2</v>
      </c>
      <c r="D80" s="21">
        <v>1.1618754919230914E-2</v>
      </c>
      <c r="E80" s="21">
        <v>9.782242044900866E-3</v>
      </c>
      <c r="F80" s="21">
        <v>3.1108279299876316E-3</v>
      </c>
      <c r="G80" s="21"/>
    </row>
    <row r="81" spans="1:7" ht="15.75">
      <c r="A81" s="30">
        <v>76</v>
      </c>
      <c r="B81" s="21">
        <v>2.5496041945101265E-2</v>
      </c>
      <c r="C81" s="21">
        <v>2.1846406908604912E-2</v>
      </c>
      <c r="D81" s="21">
        <v>1.1694253109900278E-2</v>
      </c>
      <c r="E81" s="21">
        <v>9.3297008327336284E-3</v>
      </c>
      <c r="F81" s="21">
        <v>3.2127068983242523E-3</v>
      </c>
      <c r="G81" s="21"/>
    </row>
    <row r="82" spans="1:7" ht="15.75">
      <c r="A82" s="30">
        <v>77</v>
      </c>
      <c r="B82" s="21">
        <v>2.5073821403115773E-2</v>
      </c>
      <c r="C82" s="21">
        <v>2.1510029528561247E-2</v>
      </c>
      <c r="D82" s="21">
        <v>1.1047754811119031E-2</v>
      </c>
      <c r="E82" s="21">
        <v>8.7567457489054062E-3</v>
      </c>
      <c r="F82" s="21">
        <v>2.2655534059668058E-3</v>
      </c>
      <c r="G82" s="21"/>
    </row>
    <row r="83" spans="1:7" ht="15.75">
      <c r="A83" s="30">
        <v>78</v>
      </c>
      <c r="B83" s="21">
        <v>2.4967077857507593E-2</v>
      </c>
      <c r="C83" s="21">
        <v>2.1500174688919352E-2</v>
      </c>
      <c r="D83" s="21">
        <v>1.1502593458571851E-2</v>
      </c>
      <c r="E83" s="21">
        <v>9.0300733693461262E-3</v>
      </c>
      <c r="F83" s="21">
        <v>2.5531457443091726E-3</v>
      </c>
      <c r="G83" s="21"/>
    </row>
    <row r="84" spans="1:7" ht="15.75">
      <c r="A84" s="30">
        <v>79</v>
      </c>
      <c r="B84" s="21">
        <v>2.4907885040530583E-2</v>
      </c>
      <c r="C84" s="21">
        <v>2.116433308769344E-2</v>
      </c>
      <c r="D84" s="21">
        <v>1.058216654384672E-2</v>
      </c>
      <c r="E84" s="21">
        <v>8.6366985998526154E-3</v>
      </c>
      <c r="F84" s="21">
        <v>2.299189388356669E-3</v>
      </c>
      <c r="G84" s="21"/>
    </row>
    <row r="85" spans="1:7" ht="15.75">
      <c r="A85" s="30">
        <v>80</v>
      </c>
      <c r="B85" s="21">
        <v>2.8068874886275567E-2</v>
      </c>
      <c r="C85" s="21">
        <v>2.4059035616807625E-2</v>
      </c>
      <c r="D85" s="21">
        <v>1.3309970684368367E-2</v>
      </c>
      <c r="E85" s="21">
        <v>1.058058429086498E-2</v>
      </c>
      <c r="F85" s="21">
        <v>2.7293863935033864E-3</v>
      </c>
      <c r="G85" s="21"/>
    </row>
    <row r="86" spans="1:7" ht="15.75">
      <c r="A86" s="30">
        <v>81</v>
      </c>
      <c r="B86" s="21">
        <v>2.5138019874861982E-2</v>
      </c>
      <c r="C86" s="21">
        <v>2.1163047478836954E-2</v>
      </c>
      <c r="D86" s="21">
        <v>1.0599926389400074E-2</v>
      </c>
      <c r="E86" s="21">
        <v>8.5020242914979755E-3</v>
      </c>
      <c r="F86" s="21">
        <v>1.8034596981965404E-3</v>
      </c>
      <c r="G86" s="21"/>
    </row>
    <row r="87" spans="1:7" ht="15.75">
      <c r="A87" s="30">
        <v>82</v>
      </c>
      <c r="B87" s="21">
        <v>2.7021869394297928E-2</v>
      </c>
      <c r="C87" s="21">
        <v>2.2518224495248273E-2</v>
      </c>
      <c r="D87" s="21">
        <v>1.190794244494485E-2</v>
      </c>
      <c r="E87" s="21">
        <v>9.3507881378573337E-3</v>
      </c>
      <c r="F87" s="21">
        <v>1.9083241097668027E-3</v>
      </c>
      <c r="G87" s="21"/>
    </row>
    <row r="88" spans="1:7" ht="15.75">
      <c r="A88" s="30">
        <v>83</v>
      </c>
      <c r="B88" s="21">
        <v>2.6984650932497113E-2</v>
      </c>
      <c r="C88" s="21">
        <v>2.1950816966496124E-2</v>
      </c>
      <c r="D88" s="21">
        <v>1.0934147549100513E-2</v>
      </c>
      <c r="E88" s="21">
        <v>8.8711008417230574E-3</v>
      </c>
      <c r="F88" s="21">
        <v>1.7329592341970624E-3</v>
      </c>
      <c r="G88" s="21"/>
    </row>
    <row r="89" spans="1:7" ht="15.75">
      <c r="A89" s="30">
        <v>84</v>
      </c>
      <c r="B89" s="21">
        <v>2.8291176604150581E-2</v>
      </c>
      <c r="C89" s="21">
        <v>2.3295944779982744E-2</v>
      </c>
      <c r="D89" s="21">
        <v>1.2805957949230279E-2</v>
      </c>
      <c r="E89" s="21">
        <v>9.5363516643204218E-3</v>
      </c>
      <c r="F89" s="21">
        <v>2.0435039280686618E-3</v>
      </c>
      <c r="G89" s="21"/>
    </row>
    <row r="90" spans="1:7" ht="15.75">
      <c r="A90" s="30">
        <v>85</v>
      </c>
      <c r="B90" s="21">
        <v>3.1071557178867226E-2</v>
      </c>
      <c r="C90" s="21">
        <v>2.5618601779926951E-2</v>
      </c>
      <c r="D90" s="21">
        <v>1.5124234785740008E-2</v>
      </c>
      <c r="E90" s="21">
        <v>1.1986213282576264E-2</v>
      </c>
      <c r="F90" s="21">
        <v>2.0577190184680283E-3</v>
      </c>
      <c r="G90" s="21"/>
    </row>
    <row r="91" spans="1:7" ht="15.75">
      <c r="A91" s="30">
        <v>86</v>
      </c>
      <c r="B91" s="21">
        <v>3.142361111111111E-2</v>
      </c>
      <c r="C91" s="21">
        <v>2.5057870370370369E-2</v>
      </c>
      <c r="D91" s="21">
        <v>1.2847222222222222E-2</v>
      </c>
      <c r="E91" s="21">
        <v>1.0300925925925925E-2</v>
      </c>
      <c r="F91" s="21">
        <v>1.736111111111111E-3</v>
      </c>
      <c r="G91" s="21"/>
    </row>
    <row r="92" spans="1:7" ht="15.75">
      <c r="A92" s="30">
        <v>87</v>
      </c>
      <c r="B92" s="21">
        <v>3.0693394676306277E-2</v>
      </c>
      <c r="C92" s="21">
        <v>2.4975353269799539E-2</v>
      </c>
      <c r="D92" s="21">
        <v>1.4788038120276044E-2</v>
      </c>
      <c r="E92" s="21">
        <v>1.1436082813013473E-2</v>
      </c>
      <c r="F92" s="21">
        <v>2.3003614853762734E-3</v>
      </c>
      <c r="G92" s="21"/>
    </row>
    <row r="93" spans="1:7" ht="15.75">
      <c r="A93" s="30">
        <v>88</v>
      </c>
      <c r="B93" s="21">
        <v>3.8214589618627677E-2</v>
      </c>
      <c r="C93" s="21">
        <v>3.0478842732265799E-2</v>
      </c>
      <c r="D93" s="21">
        <v>1.7250715556586988E-2</v>
      </c>
      <c r="E93" s="21">
        <v>1.4543204146360331E-2</v>
      </c>
      <c r="F93" s="21">
        <v>1.8565792527268511E-3</v>
      </c>
      <c r="G93" s="21"/>
    </row>
    <row r="94" spans="1:7" ht="15.75">
      <c r="A94" s="30">
        <v>89</v>
      </c>
      <c r="B94" s="21">
        <v>3.9398412991326813E-2</v>
      </c>
      <c r="C94" s="21">
        <v>3.0725226056467981E-2</v>
      </c>
      <c r="D94" s="21">
        <v>1.7715445654179738E-2</v>
      </c>
      <c r="E94" s="21">
        <v>1.4578335486252076E-2</v>
      </c>
      <c r="F94" s="21">
        <v>2.1221627606569479E-3</v>
      </c>
      <c r="G94" s="21"/>
    </row>
    <row r="95" spans="1:7" ht="15.75">
      <c r="A95" s="30">
        <v>90</v>
      </c>
      <c r="B95" s="21">
        <v>5.0395389357994903E-2</v>
      </c>
      <c r="C95" s="21">
        <v>3.8118214716525933E-2</v>
      </c>
      <c r="D95" s="21">
        <v>2.4393512933923066E-2</v>
      </c>
      <c r="E95" s="21">
        <v>1.9568422463476745E-2</v>
      </c>
      <c r="F95" s="21">
        <v>2.7878300495912077E-3</v>
      </c>
      <c r="G95" s="21"/>
    </row>
  </sheetData>
  <hyperlinks>
    <hyperlink ref="A3" location="'Table of Contents'!A1" display="Back to contents" xr:uid="{F0B53148-AB2B-4157-8B69-50216A3E743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5213-FEE8-4E84-8119-C5779C9595B1}">
  <dimension ref="A1:G95"/>
  <sheetViews>
    <sheetView workbookViewId="0"/>
  </sheetViews>
  <sheetFormatPr defaultColWidth="8.7109375" defaultRowHeight="15"/>
  <cols>
    <col min="1" max="1" width="12.85546875" style="7" customWidth="1"/>
    <col min="2" max="2" width="18.85546875" style="7" customWidth="1"/>
    <col min="3" max="3" width="10.140625" style="7" bestFit="1" customWidth="1"/>
    <col min="4" max="4" width="13.14062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198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 t="s">
        <v>84</v>
      </c>
      <c r="B4" s="28" t="s">
        <v>139</v>
      </c>
      <c r="C4" s="28" t="s">
        <v>199</v>
      </c>
      <c r="D4" s="28" t="s">
        <v>200</v>
      </c>
      <c r="E4" s="25"/>
      <c r="F4" s="25"/>
      <c r="G4" s="15"/>
    </row>
    <row r="5" spans="1:7" ht="15.75">
      <c r="A5" s="34">
        <v>40724</v>
      </c>
      <c r="B5" s="26" t="s">
        <v>67</v>
      </c>
      <c r="C5" s="27">
        <v>0</v>
      </c>
      <c r="D5" s="27">
        <v>3.7872029570480687E-6</v>
      </c>
      <c r="E5" s="21"/>
      <c r="F5" s="21"/>
      <c r="G5" s="21"/>
    </row>
    <row r="6" spans="1:7" ht="15.75">
      <c r="A6" s="34">
        <v>41090</v>
      </c>
      <c r="B6" s="26" t="s">
        <v>67</v>
      </c>
      <c r="C6" s="27">
        <v>4.3073121631493367E-3</v>
      </c>
      <c r="D6" s="27">
        <v>2.7966389836157186E-3</v>
      </c>
      <c r="E6" s="21"/>
      <c r="F6" s="21"/>
      <c r="G6" s="21"/>
    </row>
    <row r="7" spans="1:7" ht="15.75">
      <c r="A7" s="34">
        <v>41455</v>
      </c>
      <c r="B7" s="26" t="s">
        <v>67</v>
      </c>
      <c r="C7" s="27">
        <v>1.0064702258519524E-2</v>
      </c>
      <c r="D7" s="27">
        <v>7.1670711960491896E-3</v>
      </c>
      <c r="E7" s="21"/>
      <c r="F7" s="21"/>
      <c r="G7" s="21"/>
    </row>
    <row r="8" spans="1:7" ht="15.75">
      <c r="A8" s="34">
        <v>41820</v>
      </c>
      <c r="B8" s="26" t="s">
        <v>67</v>
      </c>
      <c r="C8" s="27">
        <v>1.6659485007725894E-2</v>
      </c>
      <c r="D8" s="27">
        <v>1.2341232036033973E-2</v>
      </c>
      <c r="E8" s="21"/>
      <c r="F8" s="21"/>
      <c r="G8" s="21"/>
    </row>
    <row r="9" spans="1:7" ht="15.75">
      <c r="A9" s="34">
        <v>42185</v>
      </c>
      <c r="B9" s="26" t="s">
        <v>67</v>
      </c>
      <c r="C9" s="27">
        <v>2.252081278425062E-2</v>
      </c>
      <c r="D9" s="27">
        <v>1.7102166953371956E-2</v>
      </c>
      <c r="E9" s="21"/>
      <c r="F9" s="21"/>
      <c r="G9" s="21"/>
    </row>
    <row r="10" spans="1:7" ht="15.75">
      <c r="A10" s="34">
        <v>42551</v>
      </c>
      <c r="B10" s="27">
        <v>-8.9193679242424717E-2</v>
      </c>
      <c r="C10" s="27">
        <v>2.9349560516136852E-2</v>
      </c>
      <c r="D10" s="27">
        <v>2.2790124994529596E-2</v>
      </c>
      <c r="E10" s="21"/>
      <c r="F10" s="21"/>
      <c r="G10" s="21"/>
    </row>
    <row r="11" spans="1:7" ht="15.75">
      <c r="A11" s="34">
        <v>42916</v>
      </c>
      <c r="B11" s="27">
        <v>-4.3567141217223826E-2</v>
      </c>
      <c r="C11" s="27">
        <v>3.6320117958748101E-2</v>
      </c>
      <c r="D11" s="27">
        <v>2.9024702662487838E-2</v>
      </c>
      <c r="E11" s="21"/>
      <c r="F11" s="21"/>
      <c r="G11" s="21"/>
    </row>
    <row r="12" spans="1:7" ht="15.75">
      <c r="A12" s="34">
        <v>43281</v>
      </c>
      <c r="B12" s="27">
        <v>-2.9233840425782587E-2</v>
      </c>
      <c r="C12" s="27">
        <v>4.2438133935694976E-2</v>
      </c>
      <c r="D12" s="27">
        <v>3.4326366002026577E-2</v>
      </c>
      <c r="E12" s="21"/>
      <c r="F12" s="21"/>
      <c r="G12" s="21"/>
    </row>
    <row r="13" spans="1:7" ht="15.75">
      <c r="A13" s="34">
        <v>43646</v>
      </c>
      <c r="B13" s="27">
        <v>-1.9476743207441083E-2</v>
      </c>
      <c r="C13" s="27">
        <v>5.0158978364130309E-2</v>
      </c>
      <c r="D13" s="27">
        <v>4.0792383850693309E-2</v>
      </c>
      <c r="E13" s="21"/>
      <c r="F13" s="21"/>
      <c r="G13" s="21"/>
    </row>
    <row r="14" spans="1:7" ht="15.75">
      <c r="A14" s="34">
        <v>44012</v>
      </c>
      <c r="B14" s="27">
        <v>-1.7095434148114985E-2</v>
      </c>
      <c r="C14" s="27">
        <v>5.5209423907518186E-2</v>
      </c>
      <c r="D14" s="27">
        <v>4.429680898694846E-2</v>
      </c>
      <c r="E14" s="21"/>
      <c r="F14" s="21"/>
      <c r="G14" s="21"/>
    </row>
    <row r="15" spans="1:7" ht="15.75">
      <c r="A15" s="34">
        <v>44377</v>
      </c>
      <c r="B15" s="27">
        <v>-8.6221987322128157E-3</v>
      </c>
      <c r="C15" s="27">
        <v>6.4129549272352065E-2</v>
      </c>
      <c r="D15" s="27">
        <v>5.121266238684679E-2</v>
      </c>
      <c r="E15" s="21"/>
      <c r="F15" s="21"/>
      <c r="G15" s="21"/>
    </row>
    <row r="16" spans="1:7" ht="15.75">
      <c r="A16" s="34">
        <v>44742</v>
      </c>
      <c r="B16" s="27">
        <v>-1.9476743207441083E-2</v>
      </c>
      <c r="C16" s="26" t="s">
        <v>67</v>
      </c>
      <c r="D16" s="27">
        <v>5.59012196476723E-2</v>
      </c>
      <c r="E16" s="21"/>
      <c r="F16" s="21"/>
      <c r="G16" s="21"/>
    </row>
    <row r="17" spans="1:7" ht="15.75">
      <c r="A17" s="34">
        <v>44640</v>
      </c>
      <c r="B17" s="27">
        <v>-2.5374259812227518E-4</v>
      </c>
      <c r="C17" s="26">
        <v>7.2955415363588322E-2</v>
      </c>
      <c r="D17" s="27">
        <v>5.8447061635465723E-2</v>
      </c>
      <c r="E17" s="21"/>
      <c r="F17" s="21"/>
      <c r="G17" s="21"/>
    </row>
    <row r="18" spans="1:7" ht="15.75">
      <c r="A18" s="17"/>
      <c r="B18" s="18"/>
      <c r="C18" s="18"/>
      <c r="D18" s="21"/>
      <c r="E18" s="21"/>
      <c r="F18" s="21"/>
      <c r="G18" s="21"/>
    </row>
    <row r="19" spans="1:7" ht="15.75">
      <c r="A19" s="17"/>
      <c r="B19" s="18"/>
      <c r="C19" s="18"/>
      <c r="D19" s="21"/>
      <c r="E19" s="21"/>
      <c r="F19" s="21"/>
      <c r="G19" s="21"/>
    </row>
    <row r="20" spans="1:7" ht="15.75">
      <c r="A20" s="17"/>
      <c r="B20" s="18"/>
      <c r="C20" s="18"/>
      <c r="D20" s="21"/>
      <c r="E20" s="21"/>
      <c r="F20" s="21"/>
      <c r="G20" s="21"/>
    </row>
    <row r="21" spans="1:7" ht="15.75">
      <c r="A21" s="17"/>
      <c r="B21" s="18"/>
      <c r="C21" s="18"/>
      <c r="D21" s="21"/>
      <c r="E21" s="21"/>
      <c r="F21" s="21"/>
      <c r="G21" s="21"/>
    </row>
    <row r="22" spans="1:7" ht="15.75">
      <c r="A22" s="17"/>
      <c r="B22" s="18"/>
      <c r="C22" s="18"/>
      <c r="D22" s="21"/>
      <c r="E22" s="21"/>
      <c r="F22" s="21"/>
      <c r="G22" s="21"/>
    </row>
    <row r="23" spans="1:7" ht="15.75">
      <c r="A23" s="17"/>
      <c r="B23" s="18"/>
      <c r="C23" s="18"/>
      <c r="D23" s="21"/>
      <c r="E23" s="21"/>
      <c r="F23" s="21"/>
      <c r="G23" s="21"/>
    </row>
    <row r="24" spans="1:7" ht="15.75">
      <c r="A24" s="17"/>
      <c r="B24" s="18"/>
      <c r="C24" s="18"/>
      <c r="D24" s="21"/>
      <c r="E24" s="21"/>
      <c r="F24" s="21"/>
      <c r="G24" s="21"/>
    </row>
    <row r="25" spans="1:7" ht="15.75">
      <c r="A25" s="17"/>
      <c r="B25" s="18"/>
      <c r="C25" s="18"/>
      <c r="D25" s="21"/>
      <c r="E25" s="21"/>
      <c r="F25" s="21"/>
      <c r="G25" s="21"/>
    </row>
    <row r="26" spans="1:7" ht="15.75">
      <c r="A26" s="17"/>
      <c r="B26" s="18"/>
      <c r="C26" s="18"/>
      <c r="D26" s="21"/>
      <c r="E26" s="21"/>
      <c r="F26" s="21"/>
      <c r="G26" s="21"/>
    </row>
    <row r="27" spans="1:7" ht="15.75">
      <c r="A27" s="17"/>
      <c r="B27" s="18"/>
      <c r="C27" s="18"/>
      <c r="D27" s="21"/>
      <c r="E27" s="21"/>
      <c r="F27" s="21"/>
      <c r="G27" s="21"/>
    </row>
    <row r="28" spans="1:7" ht="15.75">
      <c r="A28" s="17"/>
      <c r="B28" s="18"/>
      <c r="C28" s="18"/>
      <c r="D28" s="21"/>
      <c r="E28" s="21"/>
      <c r="F28" s="21"/>
      <c r="G28" s="21"/>
    </row>
    <row r="29" spans="1:7" ht="15.75">
      <c r="A29" s="17"/>
      <c r="B29" s="18"/>
      <c r="C29" s="18"/>
      <c r="D29" s="21"/>
      <c r="E29" s="21"/>
      <c r="F29" s="21"/>
      <c r="G29" s="21"/>
    </row>
    <row r="30" spans="1:7" ht="15.75">
      <c r="A30" s="17"/>
      <c r="B30" s="18"/>
      <c r="C30" s="18"/>
      <c r="D30" s="21"/>
      <c r="E30" s="21"/>
      <c r="F30" s="21"/>
      <c r="G30" s="21"/>
    </row>
    <row r="31" spans="1:7" ht="15.75">
      <c r="A31" s="17"/>
      <c r="B31" s="18"/>
      <c r="C31" s="18"/>
      <c r="D31" s="21"/>
      <c r="E31" s="21"/>
      <c r="F31" s="21"/>
      <c r="G31" s="21"/>
    </row>
    <row r="32" spans="1:7" ht="15.75">
      <c r="A32" s="17"/>
      <c r="B32" s="18"/>
      <c r="C32" s="18"/>
      <c r="D32" s="21"/>
      <c r="E32" s="21"/>
      <c r="F32" s="21"/>
      <c r="G32" s="21"/>
    </row>
    <row r="33" spans="1:7" ht="15.75">
      <c r="A33" s="17"/>
      <c r="B33" s="18"/>
      <c r="C33" s="18"/>
      <c r="D33" s="21"/>
      <c r="E33" s="21"/>
      <c r="F33" s="21"/>
      <c r="G33" s="21"/>
    </row>
    <row r="34" spans="1:7" ht="15.75">
      <c r="A34" s="17"/>
      <c r="B34" s="18"/>
      <c r="C34" s="18"/>
      <c r="D34" s="21"/>
      <c r="E34" s="21"/>
      <c r="F34" s="21"/>
      <c r="G34" s="21"/>
    </row>
    <row r="35" spans="1:7" ht="15.75">
      <c r="A35" s="17"/>
      <c r="B35" s="18"/>
      <c r="C35" s="18"/>
      <c r="D35" s="21"/>
      <c r="E35" s="21"/>
      <c r="F35" s="21"/>
      <c r="G35" s="21"/>
    </row>
    <row r="36" spans="1:7" ht="15.75">
      <c r="A36" s="17"/>
      <c r="B36" s="18"/>
      <c r="C36" s="18"/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hyperlinks>
    <hyperlink ref="A3" location="'Table of Contents'!A1" display="Back to contents" xr:uid="{FFAA27D2-AF86-4807-B422-5749A72D5287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F5C9-0087-4A10-88DE-0112F86B6332}">
  <dimension ref="A1:G95"/>
  <sheetViews>
    <sheetView workbookViewId="0"/>
  </sheetViews>
  <sheetFormatPr defaultColWidth="8.7109375" defaultRowHeight="15"/>
  <cols>
    <col min="1" max="1" width="25.140625" style="7" customWidth="1"/>
    <col min="2" max="3" width="15.42578125" style="7" bestFit="1" customWidth="1"/>
    <col min="4" max="4" width="8.8554687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201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 t="s">
        <v>72</v>
      </c>
      <c r="B4" s="28" t="s">
        <v>139</v>
      </c>
      <c r="C4" s="28" t="s">
        <v>69</v>
      </c>
      <c r="D4" s="28"/>
      <c r="E4" s="25"/>
      <c r="F4" s="25"/>
      <c r="G4" s="15"/>
    </row>
    <row r="5" spans="1:7" ht="15.75">
      <c r="A5" s="17" t="s">
        <v>45</v>
      </c>
      <c r="B5" s="20">
        <v>11.692864674596667</v>
      </c>
      <c r="C5" s="20">
        <v>11.70866893904161</v>
      </c>
      <c r="D5" s="27"/>
      <c r="E5" s="21"/>
      <c r="F5" s="21"/>
      <c r="G5" s="21"/>
    </row>
    <row r="6" spans="1:7" ht="15.75">
      <c r="A6" s="17" t="s">
        <v>35</v>
      </c>
      <c r="B6" s="20">
        <v>9.1564065491371966</v>
      </c>
      <c r="C6" s="20">
        <v>9.522454547519617</v>
      </c>
      <c r="D6" s="27"/>
      <c r="E6" s="21"/>
      <c r="F6" s="21"/>
      <c r="G6" s="21"/>
    </row>
    <row r="7" spans="1:7" ht="15.75">
      <c r="A7" s="17" t="s">
        <v>31</v>
      </c>
      <c r="B7" s="20">
        <v>4.2098776081598563</v>
      </c>
      <c r="C7" s="20">
        <v>4.3618280861876508</v>
      </c>
      <c r="D7" s="27"/>
      <c r="E7" s="21"/>
      <c r="F7" s="21"/>
      <c r="G7" s="21"/>
    </row>
    <row r="8" spans="1:7" ht="15.75">
      <c r="A8" s="17" t="s">
        <v>38</v>
      </c>
      <c r="B8" s="20">
        <v>2.8273420598513654</v>
      </c>
      <c r="C8" s="20">
        <v>2.7839581965903215</v>
      </c>
      <c r="D8" s="27"/>
      <c r="E8" s="21"/>
      <c r="F8" s="21"/>
      <c r="G8" s="21"/>
    </row>
    <row r="9" spans="1:7" ht="15.75">
      <c r="A9" s="17" t="s">
        <v>42</v>
      </c>
      <c r="B9" s="20">
        <v>1.5626964743305012</v>
      </c>
      <c r="C9" s="20">
        <v>1.5834093514884215</v>
      </c>
      <c r="D9" s="27"/>
      <c r="E9" s="21"/>
      <c r="F9" s="21"/>
      <c r="G9" s="21"/>
    </row>
    <row r="10" spans="1:7" ht="15.75">
      <c r="A10" s="17" t="s">
        <v>55</v>
      </c>
      <c r="B10" s="20">
        <v>3.33357795393322</v>
      </c>
      <c r="C10" s="20">
        <v>3.4560264363844606</v>
      </c>
      <c r="D10" s="27"/>
      <c r="E10" s="21"/>
      <c r="F10" s="21"/>
      <c r="G10" s="21"/>
    </row>
    <row r="11" spans="1:7" ht="15.75">
      <c r="A11" s="17" t="s">
        <v>61</v>
      </c>
      <c r="B11" s="20">
        <v>1.7335875670936369</v>
      </c>
      <c r="C11" s="20">
        <v>1.6975461777912211</v>
      </c>
      <c r="D11" s="27"/>
      <c r="E11" s="21"/>
      <c r="F11" s="21"/>
      <c r="G11" s="21"/>
    </row>
    <row r="12" spans="1:7" ht="15.75">
      <c r="A12" s="17" t="s">
        <v>40</v>
      </c>
      <c r="B12" s="20">
        <v>1.8959813127028042</v>
      </c>
      <c r="C12" s="20">
        <v>1.851575100158652</v>
      </c>
      <c r="D12" s="27"/>
      <c r="E12" s="21"/>
      <c r="F12" s="21"/>
      <c r="G12" s="21"/>
    </row>
    <row r="13" spans="1:7" ht="15.75">
      <c r="A13" s="17" t="s">
        <v>52</v>
      </c>
      <c r="B13" s="20">
        <v>6.1752110067253501</v>
      </c>
      <c r="C13" s="20">
        <v>6.0324739993998255</v>
      </c>
      <c r="D13" s="27"/>
      <c r="E13" s="21"/>
      <c r="F13" s="21"/>
      <c r="G13" s="21"/>
    </row>
    <row r="14" spans="1:7" ht="15.75">
      <c r="A14" s="17" t="s">
        <v>47</v>
      </c>
      <c r="B14" s="20">
        <v>1.42605226555154</v>
      </c>
      <c r="C14" s="20">
        <v>1.4906731801173967</v>
      </c>
      <c r="D14" s="27"/>
      <c r="E14" s="21"/>
      <c r="F14" s="21"/>
      <c r="G14" s="21"/>
    </row>
    <row r="15" spans="1:7" ht="15.75">
      <c r="A15" s="17" t="s">
        <v>59</v>
      </c>
      <c r="B15" s="20">
        <v>5.9550095509323695</v>
      </c>
      <c r="C15" s="20">
        <v>5.8905601591539209</v>
      </c>
      <c r="D15" s="27"/>
      <c r="E15" s="21"/>
      <c r="F15" s="21"/>
      <c r="G15" s="21"/>
    </row>
    <row r="16" spans="1:7" ht="15.75">
      <c r="A16" s="17" t="s">
        <v>43</v>
      </c>
      <c r="B16" s="20">
        <v>2.9629133712624012</v>
      </c>
      <c r="C16" s="20">
        <v>2.8888891545705144</v>
      </c>
      <c r="D16" s="27"/>
      <c r="E16" s="21"/>
      <c r="F16" s="21"/>
      <c r="G16" s="21"/>
    </row>
    <row r="17" spans="1:7" ht="15.75">
      <c r="A17" s="17" t="s">
        <v>62</v>
      </c>
      <c r="B17" s="20">
        <v>3.1956033524180318</v>
      </c>
      <c r="C17" s="20">
        <v>3.1816437376781845</v>
      </c>
      <c r="D17" s="27"/>
      <c r="E17" s="21"/>
      <c r="F17" s="21"/>
      <c r="G17" s="21"/>
    </row>
    <row r="18" spans="1:7" ht="15.75">
      <c r="A18" s="17" t="s">
        <v>48</v>
      </c>
      <c r="B18" s="20">
        <v>1.6422196272411216</v>
      </c>
      <c r="C18" s="20">
        <v>1.6343006668475959</v>
      </c>
      <c r="D18" s="27"/>
      <c r="E18" s="21"/>
      <c r="F18" s="21"/>
      <c r="G18" s="21"/>
    </row>
    <row r="19" spans="1:7" ht="15.75">
      <c r="A19" s="17" t="s">
        <v>51</v>
      </c>
      <c r="B19" s="20">
        <v>2.629499785205947</v>
      </c>
      <c r="C19" s="20">
        <v>2.5579162696386875</v>
      </c>
      <c r="D19" s="27"/>
      <c r="E19" s="21"/>
      <c r="F19" s="21"/>
      <c r="G19" s="21"/>
    </row>
    <row r="20" spans="1:7" ht="15.75">
      <c r="A20" s="17" t="s">
        <v>41</v>
      </c>
      <c r="B20" s="20">
        <v>1.9091994082756438</v>
      </c>
      <c r="C20" s="20">
        <v>1.9444706805049599</v>
      </c>
      <c r="D20" s="27"/>
      <c r="E20" s="21"/>
      <c r="F20" s="21"/>
      <c r="G20" s="21"/>
    </row>
    <row r="21" spans="1:7" ht="15.75">
      <c r="A21" s="17" t="s">
        <v>44</v>
      </c>
      <c r="B21" s="20">
        <v>6.9274837252198251</v>
      </c>
      <c r="C21" s="20">
        <v>6.7578645414262075</v>
      </c>
      <c r="D21" s="27"/>
      <c r="E21" s="21"/>
      <c r="F21" s="21"/>
      <c r="G21" s="21"/>
    </row>
    <row r="22" spans="1:7" ht="15.75">
      <c r="A22" s="17" t="s">
        <v>36</v>
      </c>
      <c r="B22" s="20">
        <v>0.98290273670369011</v>
      </c>
      <c r="C22" s="20">
        <v>0.9593232132545374</v>
      </c>
      <c r="D22" s="27"/>
      <c r="E22" s="21"/>
      <c r="F22" s="21"/>
      <c r="G22" s="21"/>
    </row>
    <row r="23" spans="1:7" ht="15.75">
      <c r="A23" s="17" t="s">
        <v>58</v>
      </c>
      <c r="B23" s="20">
        <v>2.1742050581531833</v>
      </c>
      <c r="C23" s="20">
        <v>2.0918841303981357</v>
      </c>
      <c r="D23" s="27"/>
      <c r="E23" s="21"/>
      <c r="F23" s="21"/>
      <c r="G23" s="21"/>
    </row>
    <row r="24" spans="1:7" ht="15.75">
      <c r="A24" s="34" t="s">
        <v>33</v>
      </c>
      <c r="B24" s="47">
        <v>2.1678105898403488</v>
      </c>
      <c r="C24" s="20">
        <v>2.1623030452295069</v>
      </c>
      <c r="D24" s="27"/>
      <c r="E24" s="21"/>
      <c r="F24" s="21"/>
      <c r="G24" s="21"/>
    </row>
    <row r="25" spans="1:7" ht="15.75">
      <c r="A25" s="34" t="s">
        <v>39</v>
      </c>
      <c r="B25" s="47">
        <v>2.278919841262689</v>
      </c>
      <c r="C25" s="20">
        <v>2.2092489884504212</v>
      </c>
      <c r="D25" s="27"/>
      <c r="E25" s="21"/>
      <c r="F25" s="21"/>
      <c r="G25" s="21"/>
    </row>
    <row r="26" spans="1:7" ht="15.75">
      <c r="A26" s="34" t="s">
        <v>60</v>
      </c>
      <c r="B26" s="47">
        <v>1.6220920726188439</v>
      </c>
      <c r="C26" s="20">
        <v>1.6079981859258612</v>
      </c>
      <c r="D26" s="27"/>
      <c r="E26" s="21"/>
      <c r="F26" s="21"/>
      <c r="G26" s="21"/>
    </row>
    <row r="27" spans="1:7" ht="15.75">
      <c r="A27" s="34" t="s">
        <v>49</v>
      </c>
      <c r="B27" s="47">
        <v>1.722472350361931</v>
      </c>
      <c r="C27" s="20">
        <v>1.7182693445780426</v>
      </c>
      <c r="D27" s="27"/>
      <c r="E27" s="21"/>
      <c r="F27" s="21"/>
      <c r="G27" s="21"/>
    </row>
    <row r="28" spans="1:7" ht="15.75">
      <c r="A28" s="34" t="s">
        <v>54</v>
      </c>
      <c r="B28" s="47">
        <v>2.760693675355848</v>
      </c>
      <c r="C28" s="20">
        <v>2.7892186927746687</v>
      </c>
      <c r="D28" s="27"/>
      <c r="E28" s="21"/>
      <c r="F28" s="21"/>
      <c r="G28" s="21"/>
    </row>
    <row r="29" spans="1:7" ht="15.75">
      <c r="A29" s="34" t="s">
        <v>56</v>
      </c>
      <c r="B29" s="47">
        <v>2.2381497412815285</v>
      </c>
      <c r="C29" s="20">
        <v>2.2151072682920803</v>
      </c>
      <c r="D29" s="27"/>
      <c r="E29" s="21"/>
      <c r="F29" s="21"/>
      <c r="G29" s="21"/>
    </row>
    <row r="30" spans="1:7" ht="15.75">
      <c r="A30" s="34" t="s">
        <v>37</v>
      </c>
      <c r="B30" s="47">
        <v>2.8437359316332631</v>
      </c>
      <c r="C30" s="20">
        <v>2.8148835377952701</v>
      </c>
      <c r="D30" s="27"/>
      <c r="E30" s="21"/>
      <c r="F30" s="21"/>
      <c r="G30" s="21"/>
    </row>
    <row r="31" spans="1:7" ht="15.75">
      <c r="A31" s="34" t="s">
        <v>32</v>
      </c>
      <c r="B31" s="47">
        <v>4.5432053624268764</v>
      </c>
      <c r="C31" s="20">
        <v>4.6136544148913483</v>
      </c>
      <c r="D31" s="27"/>
      <c r="E31" s="21"/>
      <c r="F31" s="21"/>
      <c r="G31" s="21"/>
    </row>
    <row r="32" spans="1:7" ht="15.75">
      <c r="A32" s="34" t="s">
        <v>46</v>
      </c>
      <c r="B32" s="48">
        <v>4.42874867121661</v>
      </c>
      <c r="C32" s="20">
        <v>4.4525716453676347</v>
      </c>
      <c r="D32" s="27"/>
      <c r="E32" s="21"/>
      <c r="F32" s="21"/>
      <c r="G32" s="21"/>
    </row>
    <row r="33" spans="1:7" ht="15.75">
      <c r="A33" s="34" t="s">
        <v>34</v>
      </c>
      <c r="B33" s="48">
        <v>1.6577980970233965</v>
      </c>
      <c r="C33" s="20">
        <v>1.6695699026290127</v>
      </c>
      <c r="D33" s="27"/>
      <c r="E33" s="21"/>
      <c r="F33" s="21"/>
      <c r="G33" s="21"/>
    </row>
    <row r="34" spans="1:7" ht="15.75">
      <c r="A34" s="34" t="s">
        <v>53</v>
      </c>
      <c r="B34" s="48">
        <v>0.41911662780632397</v>
      </c>
      <c r="C34" s="20">
        <v>0.42366920405903075</v>
      </c>
      <c r="D34" s="27"/>
      <c r="E34" s="21"/>
      <c r="F34" s="21"/>
      <c r="G34" s="21"/>
    </row>
    <row r="35" spans="1:7" ht="15.75">
      <c r="A35" s="34" t="s">
        <v>57</v>
      </c>
      <c r="B35" s="48">
        <v>0.41808664633311576</v>
      </c>
      <c r="C35" s="20">
        <v>0.42147733064888621</v>
      </c>
      <c r="D35" s="27"/>
      <c r="E35" s="21"/>
      <c r="F35" s="21"/>
      <c r="G35" s="21"/>
    </row>
    <row r="36" spans="1:7" ht="15.75">
      <c r="A36" s="34" t="s">
        <v>50</v>
      </c>
      <c r="B36" s="48">
        <v>0.50653630534487426</v>
      </c>
      <c r="C36" s="20">
        <v>0.50680098466924028</v>
      </c>
      <c r="D36" s="27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sortState xmlns:xlrd2="http://schemas.microsoft.com/office/spreadsheetml/2017/richdata2" ref="A5:D36">
    <sortCondition descending="1" ref="D5:D36"/>
  </sortState>
  <hyperlinks>
    <hyperlink ref="A3" location="'Table of Contents'!A1" display="Back to contents" xr:uid="{432A238B-EE95-4B1E-B80F-48DAB923B5D3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C8FB-8AC3-4626-83EB-04CD4217A882}">
  <dimension ref="A1:G95"/>
  <sheetViews>
    <sheetView workbookViewId="0"/>
  </sheetViews>
  <sheetFormatPr defaultColWidth="8.7109375" defaultRowHeight="15"/>
  <cols>
    <col min="1" max="1" width="24.85546875" style="7" customWidth="1"/>
    <col min="2" max="2" width="14.42578125" style="7" bestFit="1" customWidth="1"/>
    <col min="3" max="3" width="7.140625" style="7" bestFit="1" customWidth="1"/>
    <col min="4" max="4" width="8.8554687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202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 t="s">
        <v>72</v>
      </c>
      <c r="B4" s="28" t="s">
        <v>71</v>
      </c>
      <c r="C4" s="28"/>
      <c r="D4" s="28"/>
      <c r="E4" s="25"/>
      <c r="F4" s="25"/>
      <c r="G4" s="15"/>
    </row>
    <row r="5" spans="1:7" ht="15.75">
      <c r="A5" s="17" t="s">
        <v>45</v>
      </c>
      <c r="B5" s="18">
        <v>-7.2640758061551652E-2</v>
      </c>
      <c r="C5" s="27"/>
      <c r="D5" s="27"/>
      <c r="E5" s="21"/>
      <c r="F5" s="21"/>
      <c r="G5" s="21"/>
    </row>
    <row r="6" spans="1:7" ht="15.75">
      <c r="A6" s="17" t="s">
        <v>35</v>
      </c>
      <c r="B6" s="18">
        <v>-0.10708366813981518</v>
      </c>
      <c r="C6" s="27"/>
      <c r="D6" s="27"/>
      <c r="E6" s="21"/>
      <c r="F6" s="21"/>
      <c r="G6" s="21"/>
    </row>
    <row r="7" spans="1:7" ht="15.75">
      <c r="A7" s="17" t="s">
        <v>31</v>
      </c>
      <c r="B7" s="18">
        <v>-0.10373686614892645</v>
      </c>
      <c r="C7" s="27"/>
      <c r="D7" s="27"/>
      <c r="E7" s="21"/>
      <c r="F7" s="21"/>
      <c r="G7" s="21"/>
    </row>
    <row r="8" spans="1:7" ht="15.75">
      <c r="A8" s="17" t="s">
        <v>38</v>
      </c>
      <c r="B8" s="18">
        <v>-5.6916271812416791E-2</v>
      </c>
      <c r="C8" s="27"/>
      <c r="D8" s="27"/>
      <c r="E8" s="21"/>
      <c r="F8" s="21"/>
      <c r="G8" s="21"/>
    </row>
    <row r="9" spans="1:7" ht="15.75">
      <c r="A9" s="17" t="s">
        <v>42</v>
      </c>
      <c r="B9" s="18">
        <v>-8.3534682371891669E-2</v>
      </c>
      <c r="C9" s="27"/>
      <c r="D9" s="27"/>
      <c r="E9" s="21"/>
      <c r="F9" s="21"/>
      <c r="G9" s="21"/>
    </row>
    <row r="10" spans="1:7" ht="15.75">
      <c r="A10" s="17" t="s">
        <v>55</v>
      </c>
      <c r="B10" s="18">
        <v>-0.1042884653082875</v>
      </c>
      <c r="C10" s="27"/>
      <c r="D10" s="27"/>
      <c r="E10" s="21"/>
      <c r="F10" s="21"/>
      <c r="G10" s="21"/>
    </row>
    <row r="11" spans="1:7" ht="15.75">
      <c r="A11" s="17" t="s">
        <v>61</v>
      </c>
      <c r="B11" s="18">
        <v>-5.1671518452436851E-2</v>
      </c>
      <c r="C11" s="27"/>
      <c r="D11" s="27"/>
      <c r="E11" s="21"/>
      <c r="F11" s="21"/>
      <c r="G11" s="21"/>
    </row>
    <row r="12" spans="1:7" ht="15.75">
      <c r="A12" s="17" t="s">
        <v>40</v>
      </c>
      <c r="B12" s="18">
        <v>-4.9116463270269681E-2</v>
      </c>
      <c r="C12" s="27"/>
      <c r="D12" s="27"/>
      <c r="E12" s="21"/>
      <c r="F12" s="21"/>
      <c r="G12" s="21"/>
    </row>
    <row r="13" spans="1:7" ht="15.75">
      <c r="A13" s="17" t="s">
        <v>52</v>
      </c>
      <c r="B13" s="18">
        <v>-4.9415013443790422E-2</v>
      </c>
      <c r="C13" s="27"/>
      <c r="D13" s="27"/>
      <c r="E13" s="21"/>
      <c r="F13" s="21"/>
      <c r="G13" s="21"/>
    </row>
    <row r="14" spans="1:7" ht="15.75">
      <c r="A14" s="17" t="s">
        <v>47</v>
      </c>
      <c r="B14" s="18">
        <v>-0.11164282849886378</v>
      </c>
      <c r="C14" s="27"/>
      <c r="D14" s="27"/>
      <c r="E14" s="21"/>
      <c r="F14" s="21"/>
      <c r="G14" s="21"/>
    </row>
    <row r="15" spans="1:7" ht="15.75">
      <c r="A15" s="17" t="s">
        <v>59</v>
      </c>
      <c r="B15" s="18">
        <v>-6.1227251200865987E-2</v>
      </c>
      <c r="C15" s="27"/>
      <c r="D15" s="27"/>
      <c r="E15" s="21"/>
      <c r="F15" s="21"/>
      <c r="G15" s="21"/>
    </row>
    <row r="16" spans="1:7" ht="15.75">
      <c r="A16" s="17" t="s">
        <v>43</v>
      </c>
      <c r="B16" s="18">
        <v>-4.7592771416747136E-2</v>
      </c>
      <c r="C16" s="27"/>
      <c r="D16" s="27"/>
      <c r="E16" s="21"/>
      <c r="F16" s="21"/>
      <c r="G16" s="21"/>
    </row>
    <row r="17" spans="1:7" ht="15.75">
      <c r="A17" s="17" t="s">
        <v>62</v>
      </c>
      <c r="B17" s="18">
        <v>-6.7312991632847333E-2</v>
      </c>
      <c r="C17" s="27"/>
      <c r="D17" s="27"/>
      <c r="E17" s="21"/>
      <c r="F17" s="21"/>
      <c r="G17" s="21"/>
    </row>
    <row r="18" spans="1:7" ht="15.75">
      <c r="A18" s="17" t="s">
        <v>48</v>
      </c>
      <c r="B18" s="18">
        <v>-6.688775634616792E-2</v>
      </c>
      <c r="C18" s="27"/>
      <c r="D18" s="21"/>
      <c r="E18" s="21"/>
      <c r="F18" s="21"/>
      <c r="G18" s="21"/>
    </row>
    <row r="19" spans="1:7" ht="15.75">
      <c r="A19" s="17" t="s">
        <v>51</v>
      </c>
      <c r="B19" s="18">
        <v>-4.5400015579964176E-2</v>
      </c>
      <c r="C19" s="27"/>
      <c r="D19" s="21"/>
      <c r="E19" s="21"/>
      <c r="F19" s="21"/>
      <c r="G19" s="21"/>
    </row>
    <row r="20" spans="1:7" ht="15.75">
      <c r="A20" s="17" t="s">
        <v>41</v>
      </c>
      <c r="B20" s="18">
        <v>-8.8231677324151506E-2</v>
      </c>
      <c r="C20" s="27"/>
      <c r="D20" s="21"/>
      <c r="E20" s="21"/>
      <c r="F20" s="21"/>
      <c r="G20" s="21"/>
    </row>
    <row r="21" spans="1:7" ht="15.75">
      <c r="A21" s="17" t="s">
        <v>44</v>
      </c>
      <c r="B21" s="18">
        <v>-4.8079588141980149E-2</v>
      </c>
      <c r="C21" s="27"/>
      <c r="D21" s="21"/>
      <c r="E21" s="21"/>
      <c r="F21" s="21"/>
      <c r="G21" s="21"/>
    </row>
    <row r="22" spans="1:7" ht="15.75">
      <c r="A22" s="17" t="s">
        <v>36</v>
      </c>
      <c r="B22" s="18">
        <v>-4.8562645397141904E-2</v>
      </c>
      <c r="C22" s="27"/>
      <c r="D22" s="21"/>
      <c r="E22" s="21"/>
      <c r="F22" s="21"/>
      <c r="G22" s="21"/>
    </row>
    <row r="23" spans="1:7" ht="15.75">
      <c r="A23" s="17" t="s">
        <v>58</v>
      </c>
      <c r="B23" s="18">
        <v>-3.484406850698215E-2</v>
      </c>
      <c r="C23" s="27"/>
      <c r="D23" s="21"/>
      <c r="E23" s="21"/>
      <c r="F23" s="21"/>
      <c r="G23" s="21"/>
    </row>
    <row r="24" spans="1:7" ht="15.75">
      <c r="A24" s="34" t="s">
        <v>33</v>
      </c>
      <c r="B24" s="18">
        <v>-6.9022079693317112E-2</v>
      </c>
      <c r="C24" s="27"/>
      <c r="D24" s="21"/>
      <c r="E24" s="21"/>
      <c r="F24" s="21"/>
      <c r="G24" s="21"/>
    </row>
    <row r="25" spans="1:7" ht="15.75">
      <c r="A25" s="34" t="s">
        <v>39</v>
      </c>
      <c r="B25" s="18">
        <v>-4.2102604805541531E-2</v>
      </c>
      <c r="C25" s="27"/>
      <c r="D25" s="21"/>
      <c r="E25" s="21"/>
      <c r="F25" s="21"/>
      <c r="G25" s="21"/>
    </row>
    <row r="26" spans="1:7" ht="15.75">
      <c r="A26" s="34" t="s">
        <v>60</v>
      </c>
      <c r="B26" s="18">
        <v>-6.3248159805695314E-2</v>
      </c>
      <c r="C26" s="27"/>
      <c r="D26" s="21"/>
      <c r="E26" s="21"/>
      <c r="F26" s="21"/>
      <c r="G26" s="21"/>
    </row>
    <row r="27" spans="1:7" ht="15.75">
      <c r="A27" s="34" t="s">
        <v>49</v>
      </c>
      <c r="B27" s="18">
        <v>-6.9115873457649135E-2</v>
      </c>
      <c r="C27" s="27"/>
      <c r="D27" s="21"/>
      <c r="E27" s="21"/>
      <c r="F27" s="21"/>
      <c r="G27" s="21"/>
    </row>
    <row r="28" spans="1:7" ht="15.75">
      <c r="A28" s="34" t="s">
        <v>54</v>
      </c>
      <c r="B28" s="18">
        <v>-8.0884138936118538E-2</v>
      </c>
      <c r="C28" s="27"/>
      <c r="D28" s="21"/>
      <c r="E28" s="21"/>
      <c r="F28" s="21"/>
      <c r="G28" s="21"/>
    </row>
    <row r="29" spans="1:7" ht="15.75">
      <c r="A29" s="34" t="s">
        <v>56</v>
      </c>
      <c r="B29" s="18">
        <v>-6.1727506611733804E-2</v>
      </c>
      <c r="C29" s="27"/>
      <c r="D29" s="21"/>
      <c r="E29" s="21"/>
      <c r="F29" s="21"/>
      <c r="G29" s="21"/>
    </row>
    <row r="30" spans="1:7" ht="15.75">
      <c r="A30" s="34" t="s">
        <v>37</v>
      </c>
      <c r="B30" s="18">
        <v>-6.1869098013676328E-2</v>
      </c>
      <c r="C30" s="27"/>
      <c r="D30" s="21"/>
      <c r="E30" s="21"/>
      <c r="F30" s="21"/>
      <c r="G30" s="21"/>
    </row>
    <row r="31" spans="1:7" ht="15.75">
      <c r="A31" s="34" t="s">
        <v>32</v>
      </c>
      <c r="B31" s="18">
        <v>-8.556694797398269E-2</v>
      </c>
      <c r="C31" s="27"/>
      <c r="D31" s="21"/>
      <c r="E31" s="21"/>
      <c r="F31" s="21"/>
      <c r="G31" s="21"/>
    </row>
    <row r="32" spans="1:7" ht="15.75">
      <c r="A32" s="34" t="s">
        <v>46</v>
      </c>
      <c r="B32" s="18">
        <v>-7.6355760022196961E-2</v>
      </c>
      <c r="C32" s="27"/>
      <c r="D32" s="21"/>
      <c r="E32" s="21"/>
      <c r="F32" s="21"/>
      <c r="G32" s="21"/>
    </row>
    <row r="33" spans="1:7" ht="15.75">
      <c r="A33" s="34" t="s">
        <v>34</v>
      </c>
      <c r="B33" s="18">
        <v>-7.7934787797775337E-2</v>
      </c>
      <c r="C33" s="27"/>
      <c r="D33" s="21"/>
      <c r="E33" s="21"/>
      <c r="F33" s="21"/>
      <c r="G33" s="21"/>
    </row>
    <row r="34" spans="1:7" ht="15.75">
      <c r="A34" s="34" t="s">
        <v>53</v>
      </c>
      <c r="B34" s="18">
        <v>-8.1365816950427994E-2</v>
      </c>
      <c r="C34" s="27"/>
      <c r="D34" s="21"/>
      <c r="E34" s="21"/>
      <c r="F34" s="21"/>
      <c r="G34" s="21"/>
    </row>
    <row r="35" spans="1:7" ht="15.75">
      <c r="A35" s="34" t="s">
        <v>57</v>
      </c>
      <c r="B35" s="18">
        <v>-7.885779122541603E-2</v>
      </c>
      <c r="C35" s="27"/>
      <c r="D35" s="21"/>
      <c r="E35" s="21"/>
      <c r="F35" s="21"/>
      <c r="G35" s="21"/>
    </row>
    <row r="36" spans="1:7" ht="15.75">
      <c r="A36" s="34" t="s">
        <v>50</v>
      </c>
      <c r="B36" s="18">
        <v>-7.1872296925375487E-2</v>
      </c>
      <c r="C36" s="27"/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sortState xmlns:xlrd2="http://schemas.microsoft.com/office/spreadsheetml/2017/richdata2" ref="A5:C36">
    <sortCondition descending="1" ref="C5:C36"/>
  </sortState>
  <hyperlinks>
    <hyperlink ref="A3" location="'Table of Contents'!A1" display="Back to contents" xr:uid="{FF2831BB-4400-4354-A47B-6DDF269E016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73C5-B839-4CCA-A2E0-A3CB2A9F2199}">
  <dimension ref="A1:G95"/>
  <sheetViews>
    <sheetView workbookViewId="0"/>
  </sheetViews>
  <sheetFormatPr defaultColWidth="8.7109375" defaultRowHeight="15"/>
  <cols>
    <col min="1" max="1" width="41.85546875" style="7" customWidth="1"/>
    <col min="2" max="2" width="14.42578125" style="7" bestFit="1" customWidth="1"/>
    <col min="3" max="3" width="10.5703125" style="7" bestFit="1" customWidth="1"/>
    <col min="4" max="4" width="8.8554687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203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/>
      <c r="B4" s="28" t="s">
        <v>150</v>
      </c>
      <c r="C4" s="28" t="s">
        <v>139</v>
      </c>
      <c r="D4" s="28"/>
      <c r="E4" s="25"/>
      <c r="F4" s="25"/>
      <c r="G4" s="15"/>
    </row>
    <row r="5" spans="1:7" ht="15.75">
      <c r="A5" s="17" t="s">
        <v>151</v>
      </c>
      <c r="B5" s="18">
        <v>0.3705765407554672</v>
      </c>
      <c r="C5" s="27">
        <v>0.36249153450533522</v>
      </c>
      <c r="D5" s="27"/>
      <c r="E5" s="21"/>
      <c r="F5" s="21"/>
      <c r="G5" s="21"/>
    </row>
    <row r="6" spans="1:7" ht="15.75">
      <c r="A6" s="17" t="s">
        <v>152</v>
      </c>
      <c r="B6" s="18">
        <v>0.17335984095427434</v>
      </c>
      <c r="C6" s="27">
        <v>0.16111988234803884</v>
      </c>
      <c r="D6" s="27"/>
      <c r="E6" s="21"/>
      <c r="F6" s="21"/>
      <c r="G6" s="21"/>
    </row>
    <row r="7" spans="1:7" ht="15.75">
      <c r="A7" s="17" t="s">
        <v>153</v>
      </c>
      <c r="B7" s="18">
        <v>0.19721669980119283</v>
      </c>
      <c r="C7" s="27">
        <v>0.19439469555997696</v>
      </c>
      <c r="D7" s="27"/>
      <c r="E7" s="21"/>
      <c r="F7" s="21"/>
      <c r="G7" s="21"/>
    </row>
    <row r="8" spans="1:7" ht="15.75">
      <c r="A8" s="17" t="s">
        <v>154</v>
      </c>
      <c r="B8" s="18">
        <v>0.3359840954274354</v>
      </c>
      <c r="C8" s="27">
        <v>0.32101829220299005</v>
      </c>
      <c r="D8" s="27"/>
      <c r="E8" s="21"/>
      <c r="F8" s="21"/>
      <c r="G8" s="21"/>
    </row>
    <row r="9" spans="1:7" ht="15.75">
      <c r="A9" s="17" t="s">
        <v>155</v>
      </c>
      <c r="B9" s="18">
        <v>0.31212723658051689</v>
      </c>
      <c r="C9" s="27">
        <v>0.28436948743192353</v>
      </c>
      <c r="D9" s="27"/>
      <c r="E9" s="21"/>
      <c r="F9" s="21"/>
      <c r="G9" s="21"/>
    </row>
    <row r="10" spans="1:7" ht="15.75">
      <c r="A10" s="17" t="s">
        <v>156</v>
      </c>
      <c r="B10" s="18">
        <v>2.3856858846918488E-2</v>
      </c>
      <c r="C10" s="27">
        <v>3.4623399658475953E-2</v>
      </c>
      <c r="D10" s="27"/>
      <c r="E10" s="21"/>
      <c r="F10" s="21"/>
      <c r="G10" s="21"/>
    </row>
    <row r="11" spans="1:7" ht="15.75">
      <c r="A11" s="17" t="s">
        <v>157</v>
      </c>
      <c r="B11" s="18">
        <v>0.2934393638170974</v>
      </c>
      <c r="C11" s="27">
        <v>0.31614629216595019</v>
      </c>
      <c r="D11" s="27"/>
      <c r="E11" s="21"/>
      <c r="F11" s="21"/>
      <c r="G11" s="21"/>
    </row>
    <row r="12" spans="1:7" ht="15.75">
      <c r="A12" s="17" t="s">
        <v>158</v>
      </c>
      <c r="B12" s="18">
        <v>2.9025844930417495E-2</v>
      </c>
      <c r="C12" s="27">
        <v>2.4458913360897137E-2</v>
      </c>
      <c r="D12" s="27"/>
      <c r="E12" s="21"/>
      <c r="F12" s="21"/>
      <c r="G12" s="21"/>
    </row>
    <row r="13" spans="1:7" ht="15.75">
      <c r="A13" s="17" t="s">
        <v>159</v>
      </c>
      <c r="B13" s="18">
        <v>0.18290258449304175</v>
      </c>
      <c r="C13" s="27">
        <v>0.18039027350966255</v>
      </c>
      <c r="D13" s="27"/>
      <c r="E13" s="21"/>
      <c r="F13" s="21"/>
      <c r="G13" s="21"/>
    </row>
    <row r="14" spans="1:7" ht="15.75">
      <c r="A14" s="17" t="s">
        <v>160</v>
      </c>
      <c r="B14" s="18">
        <v>8.1908548707753479E-2</v>
      </c>
      <c r="C14" s="27">
        <v>0.11065311738552694</v>
      </c>
      <c r="D14" s="27"/>
      <c r="E14" s="21"/>
      <c r="F14" s="21"/>
      <c r="G14" s="21"/>
    </row>
    <row r="15" spans="1:7" ht="15.75">
      <c r="A15" s="17"/>
      <c r="B15" s="44"/>
      <c r="C15" s="45"/>
      <c r="D15" s="27"/>
      <c r="E15" s="21"/>
      <c r="F15" s="21"/>
      <c r="G15" s="21"/>
    </row>
    <row r="16" spans="1:7" ht="15.75">
      <c r="A16" s="17"/>
      <c r="B16" s="18"/>
      <c r="C16" s="27"/>
      <c r="D16" s="27"/>
      <c r="E16" s="21"/>
      <c r="F16" s="21"/>
      <c r="G16" s="21"/>
    </row>
    <row r="17" spans="1:7" ht="15.75">
      <c r="A17" s="17"/>
      <c r="B17" s="18"/>
      <c r="C17" s="27"/>
      <c r="D17" s="27"/>
      <c r="E17" s="21"/>
      <c r="F17" s="21"/>
      <c r="G17" s="21"/>
    </row>
    <row r="18" spans="1:7" ht="15.75">
      <c r="A18" s="17"/>
      <c r="B18" s="18"/>
      <c r="C18" s="27"/>
      <c r="D18" s="21"/>
      <c r="E18" s="21"/>
      <c r="F18" s="21"/>
      <c r="G18" s="21"/>
    </row>
    <row r="19" spans="1:7" ht="15.75">
      <c r="A19" s="17"/>
      <c r="B19" s="18"/>
      <c r="C19" s="27"/>
      <c r="D19" s="21"/>
      <c r="E19" s="21"/>
      <c r="F19" s="21"/>
      <c r="G19" s="21"/>
    </row>
    <row r="20" spans="1:7" ht="15.75">
      <c r="A20" s="17"/>
      <c r="B20" s="18"/>
      <c r="C20" s="27"/>
      <c r="D20" s="21"/>
      <c r="E20" s="21"/>
      <c r="F20" s="21"/>
      <c r="G20" s="21"/>
    </row>
    <row r="21" spans="1:7" ht="15.75">
      <c r="A21" s="17"/>
      <c r="B21" s="18"/>
      <c r="C21" s="27"/>
      <c r="D21" s="21"/>
      <c r="E21" s="21"/>
      <c r="F21" s="21"/>
      <c r="G21" s="21"/>
    </row>
    <row r="22" spans="1:7" ht="15.75">
      <c r="A22" s="17"/>
      <c r="B22" s="18"/>
      <c r="C22" s="27"/>
      <c r="D22" s="21"/>
      <c r="E22" s="21"/>
      <c r="F22" s="21"/>
      <c r="G22" s="21"/>
    </row>
    <row r="23" spans="1:7" ht="15.75">
      <c r="A23" s="17"/>
      <c r="B23" s="18"/>
      <c r="C23" s="27"/>
      <c r="D23" s="21"/>
      <c r="E23" s="21"/>
      <c r="F23" s="21"/>
      <c r="G23" s="21"/>
    </row>
    <row r="24" spans="1:7" ht="15.75">
      <c r="A24" s="34"/>
      <c r="B24" s="27"/>
      <c r="C24" s="27"/>
      <c r="D24" s="21"/>
      <c r="E24" s="21"/>
      <c r="F24" s="21"/>
      <c r="G24" s="21"/>
    </row>
    <row r="25" spans="1:7" ht="15.75">
      <c r="A25" s="34"/>
      <c r="B25" s="27"/>
      <c r="C25" s="27"/>
      <c r="D25" s="21"/>
      <c r="E25" s="21"/>
      <c r="F25" s="21"/>
      <c r="G25" s="21"/>
    </row>
    <row r="26" spans="1:7" ht="15.75">
      <c r="A26" s="34"/>
      <c r="B26" s="27"/>
      <c r="C26" s="27"/>
      <c r="D26" s="21"/>
      <c r="E26" s="21"/>
      <c r="F26" s="21"/>
      <c r="G26" s="21"/>
    </row>
    <row r="27" spans="1:7" ht="15.75">
      <c r="A27" s="34"/>
      <c r="B27" s="27"/>
      <c r="C27" s="27"/>
      <c r="D27" s="21"/>
      <c r="E27" s="21"/>
      <c r="F27" s="21"/>
      <c r="G27" s="21"/>
    </row>
    <row r="28" spans="1:7" ht="15.75">
      <c r="A28" s="34"/>
      <c r="B28" s="27"/>
      <c r="C28" s="27"/>
      <c r="D28" s="21"/>
      <c r="E28" s="21"/>
      <c r="F28" s="21"/>
      <c r="G28" s="21"/>
    </row>
    <row r="29" spans="1:7" ht="15.75">
      <c r="A29" s="34"/>
      <c r="B29" s="27"/>
      <c r="C29" s="27"/>
      <c r="D29" s="21"/>
      <c r="E29" s="21"/>
      <c r="F29" s="21"/>
      <c r="G29" s="21"/>
    </row>
    <row r="30" spans="1:7" ht="15.75">
      <c r="A30" s="34"/>
      <c r="B30" s="27"/>
      <c r="C30" s="27"/>
      <c r="D30" s="21"/>
      <c r="E30" s="21"/>
      <c r="F30" s="21"/>
      <c r="G30" s="21"/>
    </row>
    <row r="31" spans="1:7" ht="15.75">
      <c r="A31" s="34"/>
      <c r="B31" s="27"/>
      <c r="C31" s="27"/>
      <c r="D31" s="21"/>
      <c r="E31" s="21"/>
      <c r="F31" s="21"/>
      <c r="G31" s="21"/>
    </row>
    <row r="32" spans="1:7" ht="15.75">
      <c r="A32" s="34"/>
      <c r="B32" s="26"/>
      <c r="C32" s="27"/>
      <c r="D32" s="21"/>
      <c r="E32" s="21"/>
      <c r="F32" s="21"/>
      <c r="G32" s="21"/>
    </row>
    <row r="33" spans="1:7" ht="15.75">
      <c r="A33" s="34"/>
      <c r="B33" s="26"/>
      <c r="C33" s="27"/>
      <c r="D33" s="21"/>
      <c r="E33" s="21"/>
      <c r="F33" s="21"/>
      <c r="G33" s="21"/>
    </row>
    <row r="34" spans="1:7" ht="15.75">
      <c r="A34" s="34"/>
      <c r="B34" s="26"/>
      <c r="C34" s="27"/>
      <c r="D34" s="21"/>
      <c r="E34" s="21"/>
      <c r="F34" s="21"/>
      <c r="G34" s="21"/>
    </row>
    <row r="35" spans="1:7" ht="15.75">
      <c r="A35" s="34"/>
      <c r="B35" s="26"/>
      <c r="C35" s="27"/>
      <c r="D35" s="21"/>
      <c r="E35" s="21"/>
      <c r="F35" s="21"/>
      <c r="G35" s="21"/>
    </row>
    <row r="36" spans="1:7" ht="15.75">
      <c r="A36" s="34"/>
      <c r="B36" s="26"/>
      <c r="C36" s="27"/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hyperlinks>
    <hyperlink ref="A3" location="'Table of Contents'!A1" display="Back to contents" xr:uid="{8148782E-03C8-481F-AA9C-F28F4950CEC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10C1-A8A4-4F6F-8A1D-ECE3902FD9CD}">
  <dimension ref="A1:G95"/>
  <sheetViews>
    <sheetView workbookViewId="0"/>
  </sheetViews>
  <sheetFormatPr defaultColWidth="8.7109375" defaultRowHeight="15"/>
  <cols>
    <col min="1" max="1" width="41.85546875" style="7" customWidth="1"/>
    <col min="2" max="2" width="14.42578125" style="7" bestFit="1" customWidth="1"/>
    <col min="3" max="3" width="10.5703125" style="7" bestFit="1" customWidth="1"/>
    <col min="4" max="4" width="8.8554687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204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/>
      <c r="B4" s="28" t="s">
        <v>69</v>
      </c>
      <c r="C4" s="28" t="s">
        <v>139</v>
      </c>
      <c r="D4" s="28"/>
      <c r="E4" s="25"/>
      <c r="F4" s="25"/>
      <c r="G4" s="15"/>
    </row>
    <row r="5" spans="1:7" ht="15.75">
      <c r="A5" s="17" t="s">
        <v>147</v>
      </c>
      <c r="B5" s="44">
        <v>9.9110537770163347</v>
      </c>
      <c r="C5" s="45">
        <v>13.494666369650435</v>
      </c>
      <c r="D5" s="27"/>
      <c r="E5" s="21"/>
      <c r="F5" s="21"/>
      <c r="G5" s="21"/>
    </row>
    <row r="6" spans="1:7" ht="15.75">
      <c r="A6" s="17" t="s">
        <v>146</v>
      </c>
      <c r="B6" s="44">
        <v>3.6672831808785742</v>
      </c>
      <c r="C6" s="45">
        <v>5.2526376286086727</v>
      </c>
      <c r="D6" s="27"/>
      <c r="E6" s="21"/>
      <c r="F6" s="21"/>
      <c r="G6" s="21"/>
    </row>
    <row r="7" spans="1:7" ht="15.75">
      <c r="A7" s="17" t="s">
        <v>145</v>
      </c>
      <c r="B7" s="44">
        <v>1.7629437099011702</v>
      </c>
      <c r="C7" s="45">
        <v>1.6303701672089788</v>
      </c>
      <c r="D7" s="27"/>
      <c r="E7" s="21"/>
      <c r="F7" s="21"/>
      <c r="G7" s="21"/>
    </row>
    <row r="8" spans="1:7" ht="15.75">
      <c r="A8" s="17" t="s">
        <v>144</v>
      </c>
      <c r="B8" s="44">
        <v>18.779612707924102</v>
      </c>
      <c r="C8" s="45">
        <v>15.037691445632081</v>
      </c>
      <c r="D8" s="27"/>
      <c r="E8" s="21"/>
      <c r="F8" s="21"/>
      <c r="G8" s="21"/>
    </row>
    <row r="9" spans="1:7" ht="15.75">
      <c r="A9" s="17" t="s">
        <v>143</v>
      </c>
      <c r="B9" s="44">
        <v>11.556792037840502</v>
      </c>
      <c r="C9" s="45">
        <v>10.593693383963441</v>
      </c>
      <c r="D9" s="27"/>
      <c r="E9" s="21"/>
      <c r="F9" s="21"/>
      <c r="G9" s="21"/>
    </row>
    <row r="10" spans="1:7" ht="15.75">
      <c r="A10" s="17" t="s">
        <v>142</v>
      </c>
      <c r="B10" s="44">
        <v>12.861315387070896</v>
      </c>
      <c r="C10" s="45">
        <v>13.474107009110931</v>
      </c>
      <c r="D10" s="27"/>
      <c r="E10" s="21"/>
      <c r="F10" s="21"/>
      <c r="G10" s="21"/>
    </row>
    <row r="11" spans="1:7" ht="15.75">
      <c r="A11" s="17" t="s">
        <v>141</v>
      </c>
      <c r="B11" s="44">
        <v>4.3996877178174199</v>
      </c>
      <c r="C11" s="45">
        <v>5.8182131898384393</v>
      </c>
      <c r="D11" s="27"/>
      <c r="E11" s="21"/>
      <c r="F11" s="21"/>
      <c r="G11" s="21"/>
    </row>
    <row r="12" spans="1:7" ht="15.75">
      <c r="A12" s="17" t="s">
        <v>140</v>
      </c>
      <c r="B12" s="44">
        <v>62.938449404986073</v>
      </c>
      <c r="C12" s="45">
        <v>65.301379194012981</v>
      </c>
      <c r="D12" s="27"/>
      <c r="E12" s="21"/>
      <c r="F12" s="21"/>
      <c r="G12" s="21"/>
    </row>
    <row r="13" spans="1:7" ht="15.75">
      <c r="A13" s="17" t="s">
        <v>174</v>
      </c>
      <c r="B13" s="44">
        <v>22.779104193292948</v>
      </c>
      <c r="C13" s="45">
        <v>20.482230746416384</v>
      </c>
      <c r="D13" s="27"/>
      <c r="E13" s="21"/>
      <c r="F13" s="21"/>
      <c r="G13" s="21"/>
    </row>
    <row r="14" spans="1:7" ht="15.75">
      <c r="A14" s="17" t="s">
        <v>175</v>
      </c>
      <c r="B14" s="44">
        <v>14.28244640172098</v>
      </c>
      <c r="C14" s="45">
        <v>14.216390059570641</v>
      </c>
      <c r="D14" s="27"/>
      <c r="E14" s="21"/>
      <c r="F14" s="21"/>
      <c r="G14" s="21"/>
    </row>
    <row r="15" spans="1:7" ht="15.75">
      <c r="A15" s="17" t="s">
        <v>176</v>
      </c>
      <c r="B15" s="44">
        <v>37.061550595013927</v>
      </c>
      <c r="C15" s="45">
        <v>34.698620805987026</v>
      </c>
      <c r="D15" s="27"/>
      <c r="E15" s="21"/>
      <c r="F15" s="21"/>
      <c r="G15" s="21"/>
    </row>
    <row r="16" spans="1:7" ht="15.75">
      <c r="A16" s="17"/>
      <c r="B16" s="18"/>
      <c r="C16" s="27"/>
      <c r="D16" s="27"/>
      <c r="E16" s="21"/>
      <c r="F16" s="21"/>
      <c r="G16" s="21"/>
    </row>
    <row r="17" spans="1:7" ht="15.75">
      <c r="A17" s="17"/>
      <c r="B17" s="18"/>
      <c r="C17" s="27"/>
      <c r="D17" s="27"/>
      <c r="E17" s="21"/>
      <c r="F17" s="21"/>
      <c r="G17" s="21"/>
    </row>
    <row r="18" spans="1:7" ht="15.75">
      <c r="A18" s="17"/>
      <c r="B18" s="18"/>
      <c r="C18" s="27"/>
      <c r="D18" s="21"/>
      <c r="E18" s="21"/>
      <c r="F18" s="21"/>
      <c r="G18" s="21"/>
    </row>
    <row r="19" spans="1:7" ht="15.75">
      <c r="A19" s="17"/>
      <c r="B19" s="18"/>
      <c r="C19" s="27"/>
      <c r="D19" s="21"/>
      <c r="E19" s="21"/>
      <c r="F19" s="21"/>
      <c r="G19" s="21"/>
    </row>
    <row r="20" spans="1:7" ht="15.75">
      <c r="A20" s="17"/>
      <c r="B20" s="18"/>
      <c r="C20" s="27"/>
      <c r="D20" s="21"/>
      <c r="E20" s="21"/>
      <c r="F20" s="21"/>
      <c r="G20" s="21"/>
    </row>
    <row r="21" spans="1:7" ht="15.75">
      <c r="A21" s="17"/>
      <c r="B21" s="18"/>
      <c r="C21" s="27"/>
      <c r="D21" s="21"/>
      <c r="E21" s="21"/>
      <c r="F21" s="21"/>
      <c r="G21" s="21"/>
    </row>
    <row r="22" spans="1:7" ht="15.75">
      <c r="A22" s="17"/>
      <c r="B22" s="18"/>
      <c r="C22" s="27"/>
      <c r="D22" s="21"/>
      <c r="E22" s="21"/>
      <c r="F22" s="21"/>
      <c r="G22" s="21"/>
    </row>
    <row r="23" spans="1:7" ht="15.75">
      <c r="A23" s="17"/>
      <c r="B23" s="18"/>
      <c r="C23" s="27"/>
      <c r="D23" s="21"/>
      <c r="E23" s="21"/>
      <c r="F23" s="21"/>
      <c r="G23" s="21"/>
    </row>
    <row r="24" spans="1:7" ht="15.75">
      <c r="A24" s="34"/>
      <c r="B24" s="27"/>
      <c r="C24" s="27"/>
      <c r="D24" s="21"/>
      <c r="E24" s="21"/>
      <c r="F24" s="21"/>
      <c r="G24" s="21"/>
    </row>
    <row r="25" spans="1:7" ht="15.75">
      <c r="A25" s="34"/>
      <c r="B25" s="27"/>
      <c r="C25" s="27"/>
      <c r="D25" s="21"/>
      <c r="E25" s="21"/>
      <c r="F25" s="21"/>
      <c r="G25" s="21"/>
    </row>
    <row r="26" spans="1:7" ht="15.75">
      <c r="A26" s="34"/>
      <c r="B26" s="27"/>
      <c r="C26" s="27"/>
      <c r="D26" s="21"/>
      <c r="E26" s="21"/>
      <c r="F26" s="21"/>
      <c r="G26" s="21"/>
    </row>
    <row r="27" spans="1:7" ht="15.75">
      <c r="A27" s="34"/>
      <c r="B27" s="27"/>
      <c r="C27" s="27"/>
      <c r="D27" s="21"/>
      <c r="E27" s="21"/>
      <c r="F27" s="21"/>
      <c r="G27" s="21"/>
    </row>
    <row r="28" spans="1:7" ht="15.75">
      <c r="A28" s="34"/>
      <c r="B28" s="27"/>
      <c r="C28" s="27"/>
      <c r="D28" s="21"/>
      <c r="E28" s="21"/>
      <c r="F28" s="21"/>
      <c r="G28" s="21"/>
    </row>
    <row r="29" spans="1:7" ht="15.75">
      <c r="A29" s="34"/>
      <c r="B29" s="27"/>
      <c r="C29" s="27"/>
      <c r="D29" s="21"/>
      <c r="E29" s="21"/>
      <c r="F29" s="21"/>
      <c r="G29" s="21"/>
    </row>
    <row r="30" spans="1:7" ht="15.75">
      <c r="A30" s="34"/>
      <c r="B30" s="27"/>
      <c r="C30" s="27"/>
      <c r="D30" s="21"/>
      <c r="E30" s="21"/>
      <c r="F30" s="21"/>
      <c r="G30" s="21"/>
    </row>
    <row r="31" spans="1:7" ht="15.75">
      <c r="A31" s="34"/>
      <c r="B31" s="27"/>
      <c r="C31" s="27"/>
      <c r="D31" s="21"/>
      <c r="E31" s="21"/>
      <c r="F31" s="21"/>
      <c r="G31" s="21"/>
    </row>
    <row r="32" spans="1:7" ht="15.75">
      <c r="A32" s="34"/>
      <c r="B32" s="26"/>
      <c r="C32" s="27"/>
      <c r="D32" s="21"/>
      <c r="E32" s="21"/>
      <c r="F32" s="21"/>
      <c r="G32" s="21"/>
    </row>
    <row r="33" spans="1:7" ht="15.75">
      <c r="A33" s="34"/>
      <c r="B33" s="26"/>
      <c r="C33" s="27"/>
      <c r="D33" s="21"/>
      <c r="E33" s="21"/>
      <c r="F33" s="21"/>
      <c r="G33" s="21"/>
    </row>
    <row r="34" spans="1:7" ht="15.75">
      <c r="A34" s="34"/>
      <c r="B34" s="26"/>
      <c r="C34" s="27"/>
      <c r="D34" s="21"/>
      <c r="E34" s="21"/>
      <c r="F34" s="21"/>
      <c r="G34" s="21"/>
    </row>
    <row r="35" spans="1:7" ht="15.75">
      <c r="A35" s="34"/>
      <c r="B35" s="26"/>
      <c r="C35" s="27"/>
      <c r="D35" s="21"/>
      <c r="E35" s="21"/>
      <c r="F35" s="21"/>
      <c r="G35" s="21"/>
    </row>
    <row r="36" spans="1:7" ht="15.75">
      <c r="A36" s="34"/>
      <c r="B36" s="26"/>
      <c r="C36" s="27"/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sortState xmlns:xlrd2="http://schemas.microsoft.com/office/spreadsheetml/2017/richdata2" ref="A5:D15">
    <sortCondition descending="1" ref="D5:D15"/>
  </sortState>
  <hyperlinks>
    <hyperlink ref="A3" location="'Table of Contents'!A1" display="Back to contents" xr:uid="{13A44910-50EE-4E39-A2DF-8B023B72187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8DB7-8A1A-4684-94F4-EF9CB2FA42BE}">
  <dimension ref="A1:G95"/>
  <sheetViews>
    <sheetView workbookViewId="0"/>
  </sheetViews>
  <sheetFormatPr defaultColWidth="8.7109375" defaultRowHeight="15"/>
  <cols>
    <col min="1" max="1" width="27.5703125" style="7" customWidth="1"/>
    <col min="2" max="2" width="36.85546875" style="7" bestFit="1" customWidth="1"/>
    <col min="3" max="3" width="34.28515625" style="7" bestFit="1" customWidth="1"/>
    <col min="4" max="4" width="48.5703125" style="7" bestFit="1" customWidth="1"/>
    <col min="5" max="5" width="47.42578125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205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 t="s">
        <v>70</v>
      </c>
      <c r="B4" s="28" t="s">
        <v>164</v>
      </c>
      <c r="C4" s="28" t="s">
        <v>165</v>
      </c>
      <c r="D4" s="28" t="s">
        <v>166</v>
      </c>
      <c r="E4" s="25" t="s">
        <v>167</v>
      </c>
      <c r="F4" s="25"/>
      <c r="G4" s="15"/>
    </row>
    <row r="5" spans="1:7" ht="15.75">
      <c r="A5" s="31">
        <v>0</v>
      </c>
      <c r="B5" s="18">
        <v>0.2803551703628176</v>
      </c>
      <c r="C5" s="27">
        <v>0.29785273615896163</v>
      </c>
      <c r="D5" s="27">
        <v>0.2803551703628176</v>
      </c>
      <c r="E5" s="21">
        <v>0.29785273615896163</v>
      </c>
      <c r="F5" s="21"/>
      <c r="G5" s="21"/>
    </row>
    <row r="6" spans="1:7" ht="15.75">
      <c r="A6" s="31">
        <v>1</v>
      </c>
      <c r="B6" s="18">
        <v>0.43310110753840658</v>
      </c>
      <c r="C6" s="27">
        <v>0.477319893270086</v>
      </c>
      <c r="D6" s="27">
        <v>0.43310110753840658</v>
      </c>
      <c r="E6" s="21">
        <v>0.47736224641057134</v>
      </c>
      <c r="F6" s="21"/>
      <c r="G6" s="21"/>
    </row>
    <row r="7" spans="1:7" ht="15.75">
      <c r="A7" s="31">
        <v>2</v>
      </c>
      <c r="B7" s="18">
        <v>0.51127944726546237</v>
      </c>
      <c r="C7" s="27">
        <v>0.55330372015546914</v>
      </c>
      <c r="D7" s="27">
        <v>0.51127944726546237</v>
      </c>
      <c r="E7" s="21">
        <v>0.55330372015546914</v>
      </c>
      <c r="F7" s="21"/>
      <c r="G7" s="21"/>
    </row>
    <row r="8" spans="1:7" ht="15.75">
      <c r="A8" s="31">
        <v>3</v>
      </c>
      <c r="B8" s="18">
        <v>0.51676011455770243</v>
      </c>
      <c r="C8" s="27">
        <v>0.57164009111617309</v>
      </c>
      <c r="D8" s="27">
        <v>0.51676011455770243</v>
      </c>
      <c r="E8" s="21">
        <v>0.57164009111617309</v>
      </c>
      <c r="F8" s="21"/>
      <c r="G8" s="21"/>
    </row>
    <row r="9" spans="1:7" ht="15.75">
      <c r="A9" s="31">
        <v>4</v>
      </c>
      <c r="B9" s="18">
        <v>0.47813308252997883</v>
      </c>
      <c r="C9" s="27">
        <v>0.5464482899173676</v>
      </c>
      <c r="D9" s="27">
        <v>0.47813308252997883</v>
      </c>
      <c r="E9" s="21">
        <v>0.5464482899173676</v>
      </c>
      <c r="F9" s="21"/>
      <c r="G9" s="21"/>
    </row>
    <row r="10" spans="1:7" ht="15.75">
      <c r="A10" s="31">
        <v>5</v>
      </c>
      <c r="B10" s="18">
        <v>0.86563926940639269</v>
      </c>
      <c r="C10" s="27">
        <v>0.86516008881885254</v>
      </c>
      <c r="D10" s="27">
        <v>0.86563926940639269</v>
      </c>
      <c r="E10" s="21">
        <v>0.86516008881885254</v>
      </c>
      <c r="F10" s="21"/>
      <c r="G10" s="21"/>
    </row>
    <row r="11" spans="1:7" ht="15.75">
      <c r="A11" s="31">
        <v>6</v>
      </c>
      <c r="B11" s="18">
        <v>0.93004705190413173</v>
      </c>
      <c r="C11" s="27">
        <v>0.93601551139117789</v>
      </c>
      <c r="D11" s="27">
        <v>0.93004705190413173</v>
      </c>
      <c r="E11" s="21">
        <v>0.93605013503220003</v>
      </c>
      <c r="F11" s="21"/>
      <c r="G11" s="21"/>
    </row>
    <row r="12" spans="1:7" ht="15.75">
      <c r="A12" s="31">
        <v>7</v>
      </c>
      <c r="B12" s="18">
        <v>0.93576526566217288</v>
      </c>
      <c r="C12" s="27">
        <v>0.93480719794344469</v>
      </c>
      <c r="D12" s="27">
        <v>0.93576526566217288</v>
      </c>
      <c r="E12" s="21">
        <v>0.93480719794344469</v>
      </c>
      <c r="F12" s="21"/>
      <c r="G12" s="21"/>
    </row>
    <row r="13" spans="1:7" ht="15.75">
      <c r="A13" s="31">
        <v>8</v>
      </c>
      <c r="B13" s="18">
        <v>0.93080493685005938</v>
      </c>
      <c r="C13" s="27">
        <v>0.93699145299145303</v>
      </c>
      <c r="D13" s="27">
        <v>0.93084091972221228</v>
      </c>
      <c r="E13" s="21">
        <v>0.93699145299145303</v>
      </c>
      <c r="F13" s="21"/>
      <c r="G13" s="21"/>
    </row>
    <row r="14" spans="1:7" ht="15.75">
      <c r="A14" s="31">
        <v>9</v>
      </c>
      <c r="B14" s="18">
        <v>0.93436212554989173</v>
      </c>
      <c r="C14" s="27">
        <v>0.9371814941877894</v>
      </c>
      <c r="D14" s="27">
        <v>0.93436212554989173</v>
      </c>
      <c r="E14" s="21">
        <v>0.9371814941877894</v>
      </c>
      <c r="F14" s="21"/>
      <c r="G14" s="21"/>
    </row>
    <row r="15" spans="1:7" ht="15.75">
      <c r="A15" s="31">
        <v>10</v>
      </c>
      <c r="B15" s="18">
        <v>0.93706964475351995</v>
      </c>
      <c r="C15" s="27">
        <v>0.93830567912459006</v>
      </c>
      <c r="D15" s="27">
        <v>0.94107772943715529</v>
      </c>
      <c r="E15" s="21">
        <v>0.94207227976750985</v>
      </c>
      <c r="F15" s="21"/>
      <c r="G15" s="21"/>
    </row>
    <row r="16" spans="1:7" ht="15.75">
      <c r="A16" s="31">
        <v>11</v>
      </c>
      <c r="B16" s="18">
        <v>0.93755346449957233</v>
      </c>
      <c r="C16" s="27">
        <v>0.94357222623661563</v>
      </c>
      <c r="D16" s="27">
        <v>0.95681779298545766</v>
      </c>
      <c r="E16" s="21">
        <v>0.96130854627865725</v>
      </c>
      <c r="F16" s="21"/>
      <c r="G16" s="21"/>
    </row>
    <row r="17" spans="1:7" ht="15.75">
      <c r="A17" s="31">
        <v>12</v>
      </c>
      <c r="B17" s="18">
        <v>0.93462658270702148</v>
      </c>
      <c r="C17" s="27">
        <v>0.9410450947548199</v>
      </c>
      <c r="D17" s="27">
        <v>0.96093168122418582</v>
      </c>
      <c r="E17" s="21">
        <v>0.96357605018556836</v>
      </c>
      <c r="F17" s="21"/>
      <c r="G17" s="21"/>
    </row>
    <row r="18" spans="1:7" ht="15.75">
      <c r="A18" s="31">
        <v>13</v>
      </c>
      <c r="B18" s="18">
        <v>0.93675875896285721</v>
      </c>
      <c r="C18" s="27">
        <v>0.94352429202390231</v>
      </c>
      <c r="D18" s="21">
        <v>0.96476025418833045</v>
      </c>
      <c r="E18" s="21">
        <v>0.96661470511821257</v>
      </c>
      <c r="F18" s="21"/>
      <c r="G18" s="21"/>
    </row>
    <row r="19" spans="1:7" ht="15.75">
      <c r="A19" s="31">
        <v>14</v>
      </c>
      <c r="B19" s="18">
        <v>0.93451976633609568</v>
      </c>
      <c r="C19" s="27">
        <v>0.94103258210756335</v>
      </c>
      <c r="D19" s="21">
        <v>0.96240320608612961</v>
      </c>
      <c r="E19" s="21">
        <v>0.9651348618766511</v>
      </c>
      <c r="F19" s="21"/>
      <c r="G19" s="21"/>
    </row>
    <row r="20" spans="1:7" ht="15.75">
      <c r="A20" s="31">
        <v>15</v>
      </c>
      <c r="B20" s="18">
        <v>0.93379218782754525</v>
      </c>
      <c r="C20" s="27">
        <v>0.94326360395506825</v>
      </c>
      <c r="D20" s="21">
        <v>0.96184752987212629</v>
      </c>
      <c r="E20" s="21">
        <v>0.96690657160153359</v>
      </c>
      <c r="F20" s="21"/>
      <c r="G20" s="21"/>
    </row>
    <row r="21" spans="1:7" ht="15.75">
      <c r="A21" s="31">
        <v>16</v>
      </c>
      <c r="B21" s="18">
        <v>0.92991816575940012</v>
      </c>
      <c r="C21" s="27">
        <v>0.92977731745209735</v>
      </c>
      <c r="D21" s="21">
        <v>0.96052489275027941</v>
      </c>
      <c r="E21" s="21">
        <v>0.96022786121180737</v>
      </c>
      <c r="F21" s="21"/>
      <c r="G21" s="21"/>
    </row>
    <row r="22" spans="1:7" ht="15.75">
      <c r="A22" s="31">
        <v>17</v>
      </c>
      <c r="B22" s="18">
        <v>0.88414281584272914</v>
      </c>
      <c r="C22" s="27">
        <v>0.87113312175217106</v>
      </c>
      <c r="D22" s="21">
        <v>0.93748193119398671</v>
      </c>
      <c r="E22" s="21">
        <v>0.93164300910264009</v>
      </c>
      <c r="F22" s="21"/>
      <c r="G22" s="21"/>
    </row>
    <row r="23" spans="1:7" ht="15.75">
      <c r="A23" s="31">
        <v>18</v>
      </c>
      <c r="B23" s="18">
        <v>0.60925072537975766</v>
      </c>
      <c r="C23" s="27">
        <v>0.6613758412072599</v>
      </c>
      <c r="D23" s="21">
        <v>0.77415941286909029</v>
      </c>
      <c r="E23" s="21">
        <v>0.81184147916525051</v>
      </c>
      <c r="F23" s="21"/>
      <c r="G23" s="21"/>
    </row>
    <row r="24" spans="1:7" ht="15.75">
      <c r="A24" s="31">
        <v>19</v>
      </c>
      <c r="B24" s="27">
        <v>0.5180216887105874</v>
      </c>
      <c r="C24" s="27">
        <v>0.56577128184870629</v>
      </c>
      <c r="D24" s="21">
        <v>0.69463423807434344</v>
      </c>
      <c r="E24" s="21">
        <v>0.74201724932516955</v>
      </c>
      <c r="F24" s="21"/>
      <c r="G24" s="21"/>
    </row>
    <row r="25" spans="1:7" ht="15.75">
      <c r="A25" s="31">
        <v>20</v>
      </c>
      <c r="B25" s="27">
        <v>0.47892777364110201</v>
      </c>
      <c r="C25" s="27">
        <v>0.51481846192941771</v>
      </c>
      <c r="D25" s="21">
        <v>0.6630230826507818</v>
      </c>
      <c r="E25" s="21">
        <v>0.70706140211556179</v>
      </c>
      <c r="F25" s="21"/>
      <c r="G25" s="21"/>
    </row>
    <row r="26" spans="1:7" ht="15.75">
      <c r="A26" s="31">
        <v>21</v>
      </c>
      <c r="B26" s="27">
        <v>0.46868549778041679</v>
      </c>
      <c r="C26" s="27">
        <v>0.47689788988600534</v>
      </c>
      <c r="D26" s="21">
        <v>0.64916447535838495</v>
      </c>
      <c r="E26" s="21">
        <v>0.6804814455493573</v>
      </c>
      <c r="F26" s="21"/>
      <c r="G26" s="21"/>
    </row>
    <row r="27" spans="1:7" ht="15.75">
      <c r="A27" s="31">
        <v>22</v>
      </c>
      <c r="B27" s="27">
        <v>0.4561233551303786</v>
      </c>
      <c r="C27" s="27">
        <v>0.45109063613081746</v>
      </c>
      <c r="D27" s="21">
        <v>0.6346976669088561</v>
      </c>
      <c r="E27" s="21">
        <v>0.67074857967089574</v>
      </c>
      <c r="F27" s="21"/>
      <c r="G27" s="21"/>
    </row>
    <row r="28" spans="1:7" ht="15.75">
      <c r="A28" s="31">
        <v>23</v>
      </c>
      <c r="B28" s="27">
        <v>0.46268739898567685</v>
      </c>
      <c r="C28" s="27">
        <v>0.44716824243170827</v>
      </c>
      <c r="D28" s="21">
        <v>0.65106169536866743</v>
      </c>
      <c r="E28" s="21">
        <v>0.67962181639000951</v>
      </c>
      <c r="F28" s="21"/>
      <c r="G28" s="21"/>
    </row>
    <row r="29" spans="1:7" ht="15.75">
      <c r="A29" s="31">
        <v>24</v>
      </c>
      <c r="B29" s="27">
        <v>0.47893278087292479</v>
      </c>
      <c r="C29" s="27">
        <v>0.43645900432502072</v>
      </c>
      <c r="D29" s="21">
        <v>0.66829978442845539</v>
      </c>
      <c r="E29" s="21">
        <v>0.67267875218551576</v>
      </c>
      <c r="F29" s="21"/>
      <c r="G29" s="21"/>
    </row>
    <row r="30" spans="1:7" ht="15.75">
      <c r="A30" s="31">
        <v>25</v>
      </c>
      <c r="B30" s="27">
        <v>0.50098733883145541</v>
      </c>
      <c r="C30" s="27">
        <v>0.43290256916386516</v>
      </c>
      <c r="D30" s="21">
        <v>0.68893018933674066</v>
      </c>
      <c r="E30" s="21">
        <v>0.67587823458655893</v>
      </c>
      <c r="F30" s="21"/>
      <c r="G30" s="21"/>
    </row>
    <row r="31" spans="1:7" ht="15.75">
      <c r="A31" s="31">
        <v>26</v>
      </c>
      <c r="B31" s="27">
        <v>0.51694989360771859</v>
      </c>
      <c r="C31" s="27">
        <v>0.42558139534883721</v>
      </c>
      <c r="D31" s="21">
        <v>0.7069111260092692</v>
      </c>
      <c r="E31" s="21">
        <v>0.67069767441860462</v>
      </c>
      <c r="F31" s="21"/>
      <c r="G31" s="21"/>
    </row>
    <row r="32" spans="1:7" ht="15.75">
      <c r="A32" s="31">
        <v>27</v>
      </c>
      <c r="B32" s="26">
        <v>0.53650084486066962</v>
      </c>
      <c r="C32" s="27">
        <v>0.42670555021251511</v>
      </c>
      <c r="D32" s="21">
        <v>0.71996448721253259</v>
      </c>
      <c r="E32" s="21">
        <v>0.67620140849440014</v>
      </c>
      <c r="F32" s="21"/>
      <c r="G32" s="21"/>
    </row>
    <row r="33" spans="1:7" ht="15.75">
      <c r="A33" s="31">
        <v>28</v>
      </c>
      <c r="B33" s="26">
        <v>0.54869808600265757</v>
      </c>
      <c r="C33" s="27">
        <v>0.42632362321922179</v>
      </c>
      <c r="D33" s="21">
        <v>0.72799751208617225</v>
      </c>
      <c r="E33" s="21">
        <v>0.67631602928222112</v>
      </c>
      <c r="F33" s="21"/>
      <c r="G33" s="21"/>
    </row>
    <row r="34" spans="1:7" ht="15.75">
      <c r="A34" s="31">
        <v>29</v>
      </c>
      <c r="B34" s="26">
        <v>0.57100314344013681</v>
      </c>
      <c r="C34" s="27">
        <v>0.42723631508678239</v>
      </c>
      <c r="D34" s="21">
        <v>0.74367175867203439</v>
      </c>
      <c r="E34" s="21">
        <v>0.68052217771843937</v>
      </c>
      <c r="F34" s="21"/>
      <c r="G34" s="21"/>
    </row>
    <row r="35" spans="1:7" ht="15.75">
      <c r="A35" s="31">
        <v>30</v>
      </c>
      <c r="B35" s="26">
        <v>0.5837132144687508</v>
      </c>
      <c r="C35" s="27">
        <v>0.42757945083124443</v>
      </c>
      <c r="D35" s="21">
        <v>0.75216464812666906</v>
      </c>
      <c r="E35" s="21">
        <v>0.67623246031060014</v>
      </c>
      <c r="F35" s="21"/>
      <c r="G35" s="21"/>
    </row>
    <row r="36" spans="1:7" ht="15.75">
      <c r="A36" s="31">
        <v>31</v>
      </c>
      <c r="B36" s="26">
        <v>0.59351620947630923</v>
      </c>
      <c r="C36" s="27">
        <v>0.41865528404045033</v>
      </c>
      <c r="D36" s="21">
        <v>0.75821316274531059</v>
      </c>
      <c r="E36" s="21">
        <v>0.6656544532615235</v>
      </c>
      <c r="F36" s="21"/>
      <c r="G36" s="21"/>
    </row>
    <row r="37" spans="1:7" ht="15.75">
      <c r="A37" s="31">
        <v>32</v>
      </c>
      <c r="B37" s="21">
        <v>0.6064997925598119</v>
      </c>
      <c r="C37" s="21">
        <v>0.42526384442072807</v>
      </c>
      <c r="D37" s="21">
        <v>0.76490112017701561</v>
      </c>
      <c r="E37" s="21">
        <v>0.67081702834104118</v>
      </c>
      <c r="F37" s="21"/>
      <c r="G37" s="21"/>
    </row>
    <row r="38" spans="1:7" ht="15.75">
      <c r="A38" s="31">
        <v>33</v>
      </c>
      <c r="B38" s="21">
        <v>0.61193457354996028</v>
      </c>
      <c r="C38" s="21">
        <v>0.42364675688287445</v>
      </c>
      <c r="D38" s="21">
        <v>0.76944573823940376</v>
      </c>
      <c r="E38" s="21">
        <v>0.66480984601026594</v>
      </c>
      <c r="F38" s="21"/>
      <c r="G38" s="21"/>
    </row>
    <row r="39" spans="1:7" ht="15.75">
      <c r="A39" s="31">
        <v>34</v>
      </c>
      <c r="B39" s="21">
        <v>0.60971145564168816</v>
      </c>
      <c r="C39" s="21">
        <v>0.42366043525200298</v>
      </c>
      <c r="D39" s="21">
        <v>0.77282515073212743</v>
      </c>
      <c r="E39" s="21">
        <v>0.66645832149553952</v>
      </c>
      <c r="F39" s="21"/>
      <c r="G39" s="21"/>
    </row>
    <row r="40" spans="1:7" ht="15.75">
      <c r="A40" s="31">
        <v>35</v>
      </c>
      <c r="B40" s="21">
        <v>0.61354592682657239</v>
      </c>
      <c r="C40" s="21">
        <v>0.42360314237796803</v>
      </c>
      <c r="D40" s="21">
        <v>0.77630706311484465</v>
      </c>
      <c r="E40" s="21">
        <v>0.6680789713714067</v>
      </c>
      <c r="F40" s="21"/>
      <c r="G40" s="21"/>
    </row>
    <row r="41" spans="1:7" ht="15.75">
      <c r="A41" s="31">
        <v>36</v>
      </c>
      <c r="B41" s="21">
        <v>0.60385220342724688</v>
      </c>
      <c r="C41" s="21">
        <v>0.42503286110705418</v>
      </c>
      <c r="D41" s="21">
        <v>0.77405557548497472</v>
      </c>
      <c r="E41" s="21">
        <v>0.66139915291368478</v>
      </c>
      <c r="F41" s="21"/>
      <c r="G41" s="21"/>
    </row>
    <row r="42" spans="1:7" ht="15.75">
      <c r="A42" s="31">
        <v>37</v>
      </c>
      <c r="B42" s="21">
        <v>0.59454986760812001</v>
      </c>
      <c r="C42" s="21">
        <v>0.42017483665005817</v>
      </c>
      <c r="D42" s="21">
        <v>0.76908649602824364</v>
      </c>
      <c r="E42" s="21">
        <v>0.65838231345287468</v>
      </c>
      <c r="F42" s="21"/>
      <c r="G42" s="21"/>
    </row>
    <row r="43" spans="1:7" ht="15.75">
      <c r="A43" s="31">
        <v>38</v>
      </c>
      <c r="B43" s="21">
        <v>0.58413849771909443</v>
      </c>
      <c r="C43" s="21">
        <v>0.4222526491248958</v>
      </c>
      <c r="D43" s="21">
        <v>0.764372538463718</v>
      </c>
      <c r="E43" s="21">
        <v>0.66692463388498635</v>
      </c>
      <c r="F43" s="21"/>
      <c r="G43" s="21"/>
    </row>
    <row r="44" spans="1:7" ht="15.75">
      <c r="A44" s="31">
        <v>39</v>
      </c>
      <c r="B44" s="21">
        <v>0.57794068082237948</v>
      </c>
      <c r="C44" s="21">
        <v>0.41656214537418623</v>
      </c>
      <c r="D44" s="21">
        <v>0.76831254915178071</v>
      </c>
      <c r="E44" s="21">
        <v>0.66717434151585742</v>
      </c>
      <c r="F44" s="21"/>
      <c r="G44" s="21"/>
    </row>
    <row r="45" spans="1:7" ht="15.75">
      <c r="A45" s="31">
        <v>40</v>
      </c>
      <c r="B45" s="21">
        <v>0.56373867006680156</v>
      </c>
      <c r="C45" s="21">
        <v>0.42345953537363218</v>
      </c>
      <c r="D45" s="21">
        <v>0.76469772985558671</v>
      </c>
      <c r="E45" s="21">
        <v>0.67879922757329281</v>
      </c>
      <c r="F45" s="21"/>
      <c r="G45" s="21"/>
    </row>
    <row r="46" spans="1:7" ht="15.75">
      <c r="A46" s="31">
        <v>41</v>
      </c>
      <c r="B46" s="21">
        <v>0.55984651907469773</v>
      </c>
      <c r="C46" s="21">
        <v>0.42248835662009315</v>
      </c>
      <c r="D46" s="21">
        <v>0.76378843924253303</v>
      </c>
      <c r="E46" s="21">
        <v>0.67994445890827038</v>
      </c>
      <c r="F46" s="21"/>
      <c r="G46" s="21"/>
    </row>
    <row r="47" spans="1:7" ht="15.75">
      <c r="A47" s="31">
        <v>42</v>
      </c>
      <c r="B47" s="21">
        <v>0.54387014096539943</v>
      </c>
      <c r="C47" s="21">
        <v>0.42232410509610296</v>
      </c>
      <c r="D47" s="21">
        <v>0.75833689306564145</v>
      </c>
      <c r="E47" s="21">
        <v>0.67930406159995294</v>
      </c>
      <c r="F47" s="21"/>
      <c r="G47" s="21"/>
    </row>
    <row r="48" spans="1:7" ht="15.75">
      <c r="A48" s="31">
        <v>43</v>
      </c>
      <c r="B48" s="21">
        <v>0.53109599395313678</v>
      </c>
      <c r="C48" s="21">
        <v>0.42722581447401142</v>
      </c>
      <c r="D48" s="21">
        <v>0.75498110355253212</v>
      </c>
      <c r="E48" s="21">
        <v>0.68453121114150706</v>
      </c>
      <c r="F48" s="21"/>
      <c r="G48" s="21"/>
    </row>
    <row r="49" spans="1:7" ht="15.75">
      <c r="A49" s="31">
        <v>44</v>
      </c>
      <c r="B49" s="21">
        <v>0.53005568210579601</v>
      </c>
      <c r="C49" s="21">
        <v>0.42568085602853428</v>
      </c>
      <c r="D49" s="21">
        <v>0.76246519868387752</v>
      </c>
      <c r="E49" s="21">
        <v>0.69358978632621082</v>
      </c>
      <c r="F49" s="21"/>
      <c r="G49" s="21"/>
    </row>
    <row r="50" spans="1:7" ht="15.75">
      <c r="A50" s="31">
        <v>45</v>
      </c>
      <c r="B50" s="21">
        <v>0.52206569743077269</v>
      </c>
      <c r="C50" s="21">
        <v>0.42480614995507338</v>
      </c>
      <c r="D50" s="21">
        <v>0.75713226523967636</v>
      </c>
      <c r="E50" s="21">
        <v>0.69546407534360544</v>
      </c>
      <c r="F50" s="21"/>
      <c r="G50" s="21"/>
    </row>
    <row r="51" spans="1:7" ht="15.75">
      <c r="A51" s="31">
        <v>46</v>
      </c>
      <c r="B51" s="21">
        <v>0.52284683141668709</v>
      </c>
      <c r="C51" s="21">
        <v>0.42190150084802713</v>
      </c>
      <c r="D51" s="21">
        <v>0.76104110594568142</v>
      </c>
      <c r="E51" s="21">
        <v>0.69749431981823418</v>
      </c>
      <c r="F51" s="21"/>
      <c r="G51" s="21"/>
    </row>
    <row r="52" spans="1:7" ht="15.75">
      <c r="A52" s="31">
        <v>47</v>
      </c>
      <c r="B52" s="21">
        <v>0.50937267173297573</v>
      </c>
      <c r="C52" s="21">
        <v>0.43143316823874572</v>
      </c>
      <c r="D52" s="21">
        <v>0.75330055133363139</v>
      </c>
      <c r="E52" s="21">
        <v>0.70289283573614314</v>
      </c>
      <c r="F52" s="21"/>
      <c r="G52" s="21"/>
    </row>
    <row r="53" spans="1:7" ht="15.75">
      <c r="A53" s="31">
        <v>48</v>
      </c>
      <c r="B53" s="21">
        <v>0.52632354240933332</v>
      </c>
      <c r="C53" s="21">
        <v>0.43227919104939205</v>
      </c>
      <c r="D53" s="21">
        <v>0.76039242259081397</v>
      </c>
      <c r="E53" s="21">
        <v>0.70334434977714444</v>
      </c>
      <c r="F53" s="21"/>
      <c r="G53" s="21"/>
    </row>
    <row r="54" spans="1:7" ht="15.75">
      <c r="A54" s="31">
        <v>49</v>
      </c>
      <c r="B54" s="21">
        <v>0.52214709534979997</v>
      </c>
      <c r="C54" s="21">
        <v>0.43051074096683234</v>
      </c>
      <c r="D54" s="21">
        <v>0.75462950186283984</v>
      </c>
      <c r="E54" s="21">
        <v>0.70416557658207612</v>
      </c>
      <c r="F54" s="21"/>
      <c r="G54" s="21"/>
    </row>
    <row r="55" spans="1:7" ht="15.75">
      <c r="A55" s="31">
        <v>50</v>
      </c>
      <c r="B55" s="21">
        <v>0.52106773677393137</v>
      </c>
      <c r="C55" s="21">
        <v>0.42899747037678071</v>
      </c>
      <c r="D55" s="21">
        <v>0.763822924339014</v>
      </c>
      <c r="E55" s="21">
        <v>0.7140993209958727</v>
      </c>
      <c r="F55" s="21"/>
      <c r="G55" s="21"/>
    </row>
    <row r="56" spans="1:7" ht="15.75">
      <c r="A56" s="31">
        <v>51</v>
      </c>
      <c r="B56" s="21">
        <v>0.52775955180941803</v>
      </c>
      <c r="C56" s="21">
        <v>0.4460294312607716</v>
      </c>
      <c r="D56" s="21">
        <v>0.77148841669610857</v>
      </c>
      <c r="E56" s="21">
        <v>0.72737637544743472</v>
      </c>
      <c r="F56" s="21"/>
      <c r="G56" s="21"/>
    </row>
    <row r="57" spans="1:7" ht="15.75">
      <c r="A57" s="31">
        <v>52</v>
      </c>
      <c r="B57" s="21">
        <v>0.53078351092236098</v>
      </c>
      <c r="C57" s="21">
        <v>0.44325884346536748</v>
      </c>
      <c r="D57" s="21">
        <v>0.77125346489331947</v>
      </c>
      <c r="E57" s="21">
        <v>0.72227811904257577</v>
      </c>
      <c r="F57" s="21"/>
      <c r="G57" s="21"/>
    </row>
    <row r="58" spans="1:7" ht="15.75">
      <c r="A58" s="31">
        <v>53</v>
      </c>
      <c r="B58" s="21">
        <v>0.53376143218525007</v>
      </c>
      <c r="C58" s="21">
        <v>0.44781467649136975</v>
      </c>
      <c r="D58" s="21">
        <v>0.76707530647985989</v>
      </c>
      <c r="E58" s="21">
        <v>0.72476531745230643</v>
      </c>
      <c r="F58" s="21"/>
      <c r="G58" s="21"/>
    </row>
    <row r="59" spans="1:7" ht="15.75">
      <c r="A59" s="31">
        <v>54</v>
      </c>
      <c r="B59" s="21">
        <v>0.53599478021314129</v>
      </c>
      <c r="C59" s="21">
        <v>0.45322109083576972</v>
      </c>
      <c r="D59" s="21">
        <v>0.77303593436601337</v>
      </c>
      <c r="E59" s="21">
        <v>0.73046678092549655</v>
      </c>
      <c r="F59" s="21"/>
      <c r="G59" s="21"/>
    </row>
    <row r="60" spans="1:7" ht="15.75">
      <c r="A60" s="31">
        <v>55</v>
      </c>
      <c r="B60" s="21">
        <v>0.53612968886304158</v>
      </c>
      <c r="C60" s="21">
        <v>0.45166624906038588</v>
      </c>
      <c r="D60" s="21">
        <v>0.77418338664340414</v>
      </c>
      <c r="E60" s="21">
        <v>0.73252317714858428</v>
      </c>
      <c r="F60" s="21"/>
      <c r="G60" s="21"/>
    </row>
    <row r="61" spans="1:7" ht="15.75">
      <c r="A61" s="31">
        <v>56</v>
      </c>
      <c r="B61" s="21">
        <v>0.54226014026462299</v>
      </c>
      <c r="C61" s="21">
        <v>0.4618978695309921</v>
      </c>
      <c r="D61" s="21">
        <v>0.77793844744896734</v>
      </c>
      <c r="E61" s="21">
        <v>0.7422614966608263</v>
      </c>
      <c r="F61" s="21"/>
      <c r="G61" s="21"/>
    </row>
    <row r="62" spans="1:7" ht="15.75">
      <c r="A62" s="31">
        <v>57</v>
      </c>
      <c r="B62" s="21">
        <v>0.54487014656724098</v>
      </c>
      <c r="C62" s="21">
        <v>0.46184885388560731</v>
      </c>
      <c r="D62" s="21">
        <v>0.78120105659318828</v>
      </c>
      <c r="E62" s="21">
        <v>0.73871508787282136</v>
      </c>
      <c r="F62" s="21"/>
      <c r="G62" s="21"/>
    </row>
    <row r="63" spans="1:7" ht="15.75">
      <c r="A63" s="31">
        <v>58</v>
      </c>
      <c r="B63" s="21">
        <v>0.54224713740458019</v>
      </c>
      <c r="C63" s="21">
        <v>0.47699008106339058</v>
      </c>
      <c r="D63" s="21">
        <v>0.78344465648854966</v>
      </c>
      <c r="E63" s="21">
        <v>0.75162378530788987</v>
      </c>
      <c r="F63" s="21"/>
      <c r="G63" s="21"/>
    </row>
    <row r="64" spans="1:7" ht="15.75">
      <c r="A64" s="31">
        <v>59</v>
      </c>
      <c r="B64" s="21">
        <v>0.54285028214671627</v>
      </c>
      <c r="C64" s="21">
        <v>0.48309287084797287</v>
      </c>
      <c r="D64" s="21">
        <v>0.78139032296794331</v>
      </c>
      <c r="E64" s="21">
        <v>0.75485285689367321</v>
      </c>
      <c r="F64" s="21"/>
      <c r="G64" s="21"/>
    </row>
    <row r="65" spans="1:7" ht="15.75">
      <c r="A65" s="31">
        <v>60</v>
      </c>
      <c r="B65" s="21">
        <v>0.54381411136346625</v>
      </c>
      <c r="C65" s="21">
        <v>0.49228919441685398</v>
      </c>
      <c r="D65" s="21">
        <v>0.78371228192777098</v>
      </c>
      <c r="E65" s="21">
        <v>0.7616968999947723</v>
      </c>
      <c r="F65" s="21"/>
      <c r="G65" s="21"/>
    </row>
    <row r="66" spans="1:7" ht="15.75">
      <c r="A66" s="31">
        <v>61</v>
      </c>
      <c r="B66" s="21">
        <v>0.54305022738243436</v>
      </c>
      <c r="C66" s="21">
        <v>0.49865640971600189</v>
      </c>
      <c r="D66" s="21">
        <v>0.77960417672315241</v>
      </c>
      <c r="E66" s="21">
        <v>0.7626850729753939</v>
      </c>
      <c r="F66" s="21"/>
      <c r="G66" s="21"/>
    </row>
    <row r="67" spans="1:7" ht="15.75">
      <c r="A67" s="31">
        <v>62</v>
      </c>
      <c r="B67" s="21">
        <v>0.55022629281486835</v>
      </c>
      <c r="C67" s="21">
        <v>0.50418936482039656</v>
      </c>
      <c r="D67" s="21">
        <v>0.78474063361988167</v>
      </c>
      <c r="E67" s="21">
        <v>0.77095373724525063</v>
      </c>
      <c r="F67" s="21"/>
      <c r="G67" s="21"/>
    </row>
    <row r="68" spans="1:7" ht="15.75">
      <c r="A68" s="31">
        <v>63</v>
      </c>
      <c r="B68" s="21">
        <v>0.54589269072027691</v>
      </c>
      <c r="C68" s="21">
        <v>0.51302470347418894</v>
      </c>
      <c r="D68" s="21">
        <v>0.7846358673944881</v>
      </c>
      <c r="E68" s="21">
        <v>0.76805092112273221</v>
      </c>
      <c r="F68" s="21"/>
      <c r="G68" s="21"/>
    </row>
    <row r="69" spans="1:7" ht="15.75">
      <c r="A69" s="31">
        <v>64</v>
      </c>
      <c r="B69" s="21">
        <v>0.55527964020638465</v>
      </c>
      <c r="C69" s="21">
        <v>0.52384273385057978</v>
      </c>
      <c r="D69" s="21">
        <v>0.78900753248903233</v>
      </c>
      <c r="E69" s="21">
        <v>0.77090053177578244</v>
      </c>
      <c r="F69" s="21"/>
      <c r="G69" s="21"/>
    </row>
    <row r="70" spans="1:7" ht="15.75">
      <c r="A70" s="31">
        <v>65</v>
      </c>
      <c r="B70" s="21">
        <v>0.56016968717534343</v>
      </c>
      <c r="C70" s="21">
        <v>0.52775927831930736</v>
      </c>
      <c r="D70" s="21">
        <v>0.78766016391550275</v>
      </c>
      <c r="E70" s="21">
        <v>0.77698734637040623</v>
      </c>
      <c r="F70" s="21"/>
      <c r="G70" s="21"/>
    </row>
    <row r="71" spans="1:7" ht="15.75">
      <c r="A71" s="31">
        <v>66</v>
      </c>
      <c r="B71" s="21">
        <v>0.56091795823110524</v>
      </c>
      <c r="C71" s="21">
        <v>0.53614763992122483</v>
      </c>
      <c r="D71" s="21">
        <v>0.78992878942014244</v>
      </c>
      <c r="E71" s="21">
        <v>0.77965186455752489</v>
      </c>
      <c r="F71" s="21"/>
      <c r="G71" s="21"/>
    </row>
    <row r="72" spans="1:7" ht="15.75">
      <c r="A72" s="31">
        <v>67</v>
      </c>
      <c r="B72" s="21">
        <v>0.56519168533731645</v>
      </c>
      <c r="C72" s="21">
        <v>0.5482681898183509</v>
      </c>
      <c r="D72" s="21">
        <v>0.79353373164052776</v>
      </c>
      <c r="E72" s="21">
        <v>0.78630491814166636</v>
      </c>
      <c r="F72" s="21"/>
      <c r="G72" s="21"/>
    </row>
    <row r="73" spans="1:7" ht="15.75">
      <c r="A73" s="31">
        <v>68</v>
      </c>
      <c r="B73" s="21">
        <v>0.56384003081268452</v>
      </c>
      <c r="C73" s="21">
        <v>0.55179746835443033</v>
      </c>
      <c r="D73" s="21">
        <v>0.79387597894466555</v>
      </c>
      <c r="E73" s="21">
        <v>0.79405907172995782</v>
      </c>
      <c r="F73" s="21"/>
      <c r="G73" s="21"/>
    </row>
    <row r="74" spans="1:7" ht="15.75">
      <c r="A74" s="31">
        <v>69</v>
      </c>
      <c r="B74" s="21">
        <v>0.57044582616748252</v>
      </c>
      <c r="C74" s="21">
        <v>0.56378014462294734</v>
      </c>
      <c r="D74" s="21">
        <v>0.79600476253472685</v>
      </c>
      <c r="E74" s="21">
        <v>0.79920208029067075</v>
      </c>
      <c r="F74" s="21"/>
      <c r="G74" s="21"/>
    </row>
    <row r="75" spans="1:7" ht="15.75">
      <c r="A75" s="31">
        <v>70</v>
      </c>
      <c r="B75" s="21">
        <v>0.5856606350290201</v>
      </c>
      <c r="C75" s="21">
        <v>0.57189363180803976</v>
      </c>
      <c r="D75" s="21">
        <v>0.80614544213041994</v>
      </c>
      <c r="E75" s="21">
        <v>0.79827352865869272</v>
      </c>
      <c r="F75" s="21"/>
      <c r="G75" s="21"/>
    </row>
    <row r="76" spans="1:7" ht="15.75">
      <c r="A76" s="31">
        <v>71</v>
      </c>
      <c r="B76" s="21">
        <v>0.58716105961184595</v>
      </c>
      <c r="C76" s="21">
        <v>0.58097830139437778</v>
      </c>
      <c r="D76" s="21">
        <v>0.80668680345797317</v>
      </c>
      <c r="E76" s="21">
        <v>0.80023861009618968</v>
      </c>
      <c r="F76" s="21"/>
      <c r="G76" s="21"/>
    </row>
    <row r="77" spans="1:7" ht="15.75">
      <c r="A77" s="31">
        <v>72</v>
      </c>
      <c r="B77" s="21">
        <v>0.59326042987898941</v>
      </c>
      <c r="C77" s="21">
        <v>0.59654398051231305</v>
      </c>
      <c r="D77" s="21">
        <v>0.80970827191388706</v>
      </c>
      <c r="E77" s="21">
        <v>0.80934799984775241</v>
      </c>
      <c r="F77" s="21"/>
      <c r="G77" s="21"/>
    </row>
    <row r="78" spans="1:7" ht="15.75">
      <c r="A78" s="31">
        <v>73</v>
      </c>
      <c r="B78" s="21">
        <v>0.60744437228697401</v>
      </c>
      <c r="C78" s="21">
        <v>0.60329805930523872</v>
      </c>
      <c r="D78" s="21">
        <v>0.8148819086030693</v>
      </c>
      <c r="E78" s="21">
        <v>0.81509179972329204</v>
      </c>
      <c r="F78" s="21"/>
      <c r="G78" s="21"/>
    </row>
    <row r="79" spans="1:7" ht="15.75">
      <c r="A79" s="31">
        <v>74</v>
      </c>
      <c r="B79" s="21">
        <v>0.61645422943221317</v>
      </c>
      <c r="C79" s="21">
        <v>0.6119746689694876</v>
      </c>
      <c r="D79" s="21">
        <v>0.82409553238058453</v>
      </c>
      <c r="E79" s="21">
        <v>0.81904864709268854</v>
      </c>
      <c r="F79" s="21"/>
      <c r="G79" s="21"/>
    </row>
    <row r="80" spans="1:7" ht="15.75">
      <c r="A80" s="31">
        <v>75</v>
      </c>
      <c r="B80" s="21">
        <v>0.6270015281376653</v>
      </c>
      <c r="C80" s="21">
        <v>0.63025336440869106</v>
      </c>
      <c r="D80" s="21">
        <v>0.82821739419307683</v>
      </c>
      <c r="E80" s="21">
        <v>0.82629125629651901</v>
      </c>
      <c r="F80" s="21"/>
      <c r="G80" s="21"/>
    </row>
    <row r="81" spans="1:7" ht="15.75">
      <c r="A81" s="31">
        <v>76</v>
      </c>
      <c r="B81" s="21">
        <v>0.64111434814275314</v>
      </c>
      <c r="C81" s="21">
        <v>0.64450194049159115</v>
      </c>
      <c r="D81" s="21">
        <v>0.8322560087399854</v>
      </c>
      <c r="E81" s="21">
        <v>0.83829236739974122</v>
      </c>
      <c r="F81" s="21"/>
      <c r="G81" s="21"/>
    </row>
    <row r="82" spans="1:7" ht="15.75">
      <c r="A82" s="31">
        <v>77</v>
      </c>
      <c r="B82" s="21">
        <v>0.64970783357497475</v>
      </c>
      <c r="C82" s="21">
        <v>0.65064220183486243</v>
      </c>
      <c r="D82" s="21">
        <v>0.83783665041079036</v>
      </c>
      <c r="E82" s="21">
        <v>0.83758846657929231</v>
      </c>
      <c r="F82" s="21"/>
      <c r="G82" s="21"/>
    </row>
    <row r="83" spans="1:7" ht="15.75">
      <c r="A83" s="31">
        <v>78</v>
      </c>
      <c r="B83" s="21">
        <v>0.6602461453996431</v>
      </c>
      <c r="C83" s="21">
        <v>0.66547864342596197</v>
      </c>
      <c r="D83" s="21">
        <v>0.84146955208857577</v>
      </c>
      <c r="E83" s="21">
        <v>0.84908392270423794</v>
      </c>
      <c r="F83" s="21"/>
      <c r="G83" s="21"/>
    </row>
    <row r="84" spans="1:7" ht="15.75">
      <c r="A84" s="31">
        <v>79</v>
      </c>
      <c r="B84" s="21">
        <v>0.66747118510491577</v>
      </c>
      <c r="C84" s="21">
        <v>0.67898224556139031</v>
      </c>
      <c r="D84" s="21">
        <v>0.84868485863461729</v>
      </c>
      <c r="E84" s="21">
        <v>0.85565141285321333</v>
      </c>
      <c r="F84" s="21"/>
      <c r="G84" s="21"/>
    </row>
    <row r="85" spans="1:7" ht="15.75">
      <c r="A85" s="31">
        <v>80</v>
      </c>
      <c r="B85" s="21">
        <v>0.68671623571190765</v>
      </c>
      <c r="C85" s="21">
        <v>0.6924349201783403</v>
      </c>
      <c r="D85" s="21">
        <v>0.85617578515148152</v>
      </c>
      <c r="E85" s="21">
        <v>0.86315259600172589</v>
      </c>
      <c r="F85" s="21"/>
      <c r="G85" s="21"/>
    </row>
    <row r="86" spans="1:7" ht="15.75">
      <c r="A86" s="31">
        <v>81</v>
      </c>
      <c r="B86" s="21">
        <v>0.69366342469790743</v>
      </c>
      <c r="C86" s="21">
        <v>0.70969293674336564</v>
      </c>
      <c r="D86" s="21">
        <v>0.86106690244621276</v>
      </c>
      <c r="E86" s="21">
        <v>0.86691253106710497</v>
      </c>
      <c r="F86" s="21"/>
      <c r="G86" s="21"/>
    </row>
    <row r="87" spans="1:7" ht="15.75">
      <c r="A87" s="31">
        <v>82</v>
      </c>
      <c r="B87" s="21">
        <v>0.70392620911463077</v>
      </c>
      <c r="C87" s="21">
        <v>0.70924817032601462</v>
      </c>
      <c r="D87" s="21">
        <v>0.86352327204320656</v>
      </c>
      <c r="E87" s="21">
        <v>0.86518629407850967</v>
      </c>
      <c r="F87" s="21"/>
      <c r="G87" s="21"/>
    </row>
    <row r="88" spans="1:7" ht="15.75">
      <c r="A88" s="31">
        <v>83</v>
      </c>
      <c r="B88" s="21">
        <v>0.70784715989229385</v>
      </c>
      <c r="C88" s="21">
        <v>0.71986201888162671</v>
      </c>
      <c r="D88" s="21">
        <v>0.86664957045775104</v>
      </c>
      <c r="E88" s="21">
        <v>0.86692084241103851</v>
      </c>
      <c r="F88" s="21"/>
      <c r="G88" s="21"/>
    </row>
    <row r="89" spans="1:7" ht="15.75">
      <c r="A89" s="31">
        <v>84</v>
      </c>
      <c r="B89" s="21">
        <v>0.72038917089678511</v>
      </c>
      <c r="C89" s="21">
        <v>0.72435897435897434</v>
      </c>
      <c r="D89" s="21">
        <v>0.87253243090806543</v>
      </c>
      <c r="E89" s="21">
        <v>0.87544378698224856</v>
      </c>
      <c r="F89" s="21"/>
      <c r="G89" s="21"/>
    </row>
    <row r="90" spans="1:7" ht="15.75">
      <c r="A90" s="31">
        <v>85</v>
      </c>
      <c r="B90" s="21">
        <v>0.7143404027256719</v>
      </c>
      <c r="C90" s="21">
        <v>0.73600187815471296</v>
      </c>
      <c r="D90" s="21">
        <v>0.86402266288951846</v>
      </c>
      <c r="E90" s="21">
        <v>0.88132409907266107</v>
      </c>
      <c r="F90" s="21"/>
      <c r="G90" s="21"/>
    </row>
    <row r="91" spans="1:7" ht="15.75">
      <c r="A91" s="31">
        <v>86</v>
      </c>
      <c r="B91" s="21">
        <v>0.72873700357934212</v>
      </c>
      <c r="C91" s="21">
        <v>0.73766693922049609</v>
      </c>
      <c r="D91" s="21">
        <v>0.8741264700869269</v>
      </c>
      <c r="E91" s="21">
        <v>0.8871627146361406</v>
      </c>
      <c r="F91" s="21"/>
      <c r="G91" s="21"/>
    </row>
    <row r="92" spans="1:7" ht="15.75">
      <c r="A92" s="31">
        <v>87</v>
      </c>
      <c r="B92" s="21">
        <v>0.73627327993824188</v>
      </c>
      <c r="C92" s="21">
        <v>0.75118783655369026</v>
      </c>
      <c r="D92" s="21">
        <v>0.88275595869921841</v>
      </c>
      <c r="E92" s="21">
        <v>0.88216661387393092</v>
      </c>
      <c r="F92" s="21"/>
      <c r="G92" s="21"/>
    </row>
    <row r="93" spans="1:7" ht="15.75">
      <c r="A93" s="31">
        <v>88</v>
      </c>
      <c r="B93" s="21">
        <v>0.74249693183086019</v>
      </c>
      <c r="C93" s="21">
        <v>0.7551782048889718</v>
      </c>
      <c r="D93" s="21">
        <v>0.88329800290081451</v>
      </c>
      <c r="E93" s="21">
        <v>0.88206754991602909</v>
      </c>
      <c r="F93" s="21"/>
      <c r="G93" s="21"/>
    </row>
    <row r="94" spans="1:7" ht="15.75">
      <c r="A94" s="31">
        <v>89</v>
      </c>
      <c r="B94" s="21">
        <v>0.74049417488157732</v>
      </c>
      <c r="C94" s="21">
        <v>0.76070700203942898</v>
      </c>
      <c r="D94" s="21">
        <v>0.87709640250928178</v>
      </c>
      <c r="E94" s="21">
        <v>0.88193972354407435</v>
      </c>
      <c r="F94" s="21"/>
      <c r="G94" s="21"/>
    </row>
    <row r="95" spans="1:7" ht="15.75">
      <c r="A95" s="31" t="s">
        <v>161</v>
      </c>
      <c r="B95" s="21">
        <v>0.72054600128391388</v>
      </c>
      <c r="C95" s="21">
        <v>0.76303605313092981</v>
      </c>
      <c r="D95" s="21">
        <v>0.86819610095617794</v>
      </c>
      <c r="E95" s="21">
        <v>0.89024667931688806</v>
      </c>
      <c r="F95" s="21"/>
      <c r="G95" s="21"/>
    </row>
  </sheetData>
  <hyperlinks>
    <hyperlink ref="A3" location="'Table of Contents'!A1" display="Back to contents" xr:uid="{E56E1233-52D5-46ED-8E44-BE8CE2DAC1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zoomScaleNormal="100" workbookViewId="0"/>
  </sheetViews>
  <sheetFormatPr defaultColWidth="12.140625" defaultRowHeight="15"/>
  <cols>
    <col min="1" max="1" width="25.7109375" style="7" bestFit="1" customWidth="1"/>
    <col min="2" max="2" width="128.140625" style="7" bestFit="1" customWidth="1"/>
    <col min="3" max="4" width="12.140625" style="7" customWidth="1"/>
    <col min="5" max="16384" width="12.140625" style="7"/>
  </cols>
  <sheetData>
    <row r="1" spans="1:2" ht="20.25">
      <c r="A1" s="12" t="s">
        <v>14</v>
      </c>
      <c r="B1" s="3"/>
    </row>
    <row r="2" spans="1:2" ht="15.75">
      <c r="A2" s="22" t="s">
        <v>15</v>
      </c>
      <c r="B2" s="22" t="s">
        <v>16</v>
      </c>
    </row>
    <row r="3" spans="1:2" ht="15.75">
      <c r="A3" s="39" t="s">
        <v>17</v>
      </c>
      <c r="B3" s="3" t="s">
        <v>18</v>
      </c>
    </row>
    <row r="4" spans="1:2" ht="15.75">
      <c r="A4" s="39" t="s">
        <v>19</v>
      </c>
      <c r="B4" s="3" t="s">
        <v>187</v>
      </c>
    </row>
    <row r="5" spans="1:2" ht="15.75">
      <c r="A5" s="39" t="s">
        <v>20</v>
      </c>
      <c r="B5" s="3" t="s">
        <v>188</v>
      </c>
    </row>
    <row r="6" spans="1:2" ht="15.75">
      <c r="A6" s="39" t="s">
        <v>21</v>
      </c>
      <c r="B6" s="3" t="s">
        <v>189</v>
      </c>
    </row>
    <row r="7" spans="1:2" ht="15.75">
      <c r="A7" s="39" t="s">
        <v>22</v>
      </c>
      <c r="B7" s="3" t="s">
        <v>190</v>
      </c>
    </row>
    <row r="8" spans="1:2" ht="15.75">
      <c r="A8" s="39" t="s">
        <v>23</v>
      </c>
      <c r="B8" s="3" t="s">
        <v>191</v>
      </c>
    </row>
    <row r="9" spans="1:2" ht="15.75">
      <c r="A9" s="39" t="s">
        <v>24</v>
      </c>
      <c r="B9" s="3" t="s">
        <v>192</v>
      </c>
    </row>
    <row r="10" spans="1:2" ht="15.75">
      <c r="A10" s="39" t="s">
        <v>25</v>
      </c>
      <c r="B10" s="3" t="s">
        <v>193</v>
      </c>
    </row>
    <row r="11" spans="1:2" ht="15.75">
      <c r="A11" s="39" t="s">
        <v>26</v>
      </c>
      <c r="B11" s="3" t="s">
        <v>194</v>
      </c>
    </row>
    <row r="12" spans="1:2" ht="15.75">
      <c r="A12" s="39" t="s">
        <v>27</v>
      </c>
      <c r="B12" s="3" t="s">
        <v>195</v>
      </c>
    </row>
    <row r="13" spans="1:2" ht="15.75">
      <c r="A13" s="39" t="s">
        <v>28</v>
      </c>
      <c r="B13" s="3" t="s">
        <v>196</v>
      </c>
    </row>
    <row r="14" spans="1:2" ht="15.75">
      <c r="A14" s="39" t="s">
        <v>86</v>
      </c>
      <c r="B14" s="3" t="s">
        <v>197</v>
      </c>
    </row>
    <row r="15" spans="1:2" ht="15.75">
      <c r="A15" s="39" t="s">
        <v>87</v>
      </c>
      <c r="B15" s="3" t="s">
        <v>198</v>
      </c>
    </row>
    <row r="16" spans="1:2" ht="15.75">
      <c r="A16" s="39" t="s">
        <v>88</v>
      </c>
      <c r="B16" s="3" t="s">
        <v>201</v>
      </c>
    </row>
    <row r="17" spans="1:2" ht="15.75">
      <c r="A17" s="39" t="s">
        <v>89</v>
      </c>
      <c r="B17" s="3" t="s">
        <v>202</v>
      </c>
    </row>
    <row r="18" spans="1:2" ht="15.75">
      <c r="A18" s="39" t="s">
        <v>90</v>
      </c>
      <c r="B18" s="3" t="s">
        <v>203</v>
      </c>
    </row>
    <row r="19" spans="1:2" ht="15.75">
      <c r="A19" s="39" t="s">
        <v>91</v>
      </c>
      <c r="B19" s="3" t="s">
        <v>204</v>
      </c>
    </row>
    <row r="20" spans="1:2" ht="15.75">
      <c r="A20" s="39" t="s">
        <v>92</v>
      </c>
      <c r="B20" s="3" t="s">
        <v>205</v>
      </c>
    </row>
    <row r="21" spans="1:2" ht="15.75">
      <c r="A21" s="39" t="s">
        <v>93</v>
      </c>
      <c r="B21" s="3" t="s">
        <v>206</v>
      </c>
    </row>
    <row r="22" spans="1:2" ht="15.75">
      <c r="A22" s="39" t="s">
        <v>94</v>
      </c>
      <c r="B22" s="3" t="s">
        <v>207</v>
      </c>
    </row>
  </sheetData>
  <phoneticPr fontId="14" type="noConversion"/>
  <hyperlinks>
    <hyperlink ref="A12" location="'Figure 9'!A1" display="Figure 9" xr:uid="{3AF4D5A0-7C8E-41D9-925D-0300D70DE1C1}"/>
    <hyperlink ref="A11" location="'Figure 8'!A1" display="Figure 8" xr:uid="{7D32295E-B7C9-4C70-ABC0-406A6DC6FA3B}"/>
    <hyperlink ref="A10" location="'Figure 7'!A1" display="Figure 7" xr:uid="{7801AF0B-6F12-46BE-90CC-722D0E544275}"/>
    <hyperlink ref="A9" location="'Figure 6'!A1" display="Figure 6" xr:uid="{3864B448-5D0A-43FC-A475-35DD7D2E3C82}"/>
    <hyperlink ref="A8" location="'Figure 5'!A1" display="Figure 5" xr:uid="{01900F76-A7DE-4D2D-8B4E-06782EAA38CE}"/>
    <hyperlink ref="A7" location="'Figure 4'!A1" display="Figure 4" xr:uid="{4A28DC9E-353F-4FF4-A2EC-D86F4EDE0001}"/>
    <hyperlink ref="A6" location="'Figure 3'!A1" display="Figure 3" xr:uid="{72A745A7-91B1-4216-BCDF-3D4F267C08B7}"/>
    <hyperlink ref="A5" location="'Figure 2'!A1" display="Figure 2" xr:uid="{41507A2F-3006-4039-AB36-77557C87E0F3}"/>
    <hyperlink ref="A3" location="'Cover Sheet'!A1" display="Cover sheet" xr:uid="{8C28E2E3-4EFE-4B1D-84C5-B69BA22A7C45}"/>
    <hyperlink ref="A15" location="'Figure 12'!A1" display="Figure 12" xr:uid="{1C607947-EB9C-4E14-835F-B2590B9F027F}"/>
    <hyperlink ref="A17" location="'Figure 14'!A1" display="Figure 14" xr:uid="{20B3C3DC-9D11-4923-98A4-DE9AF42C77EF}"/>
    <hyperlink ref="A19" location="'Figure 16'!A1" display="Figure 16" xr:uid="{84874C2F-54A0-4791-ACF0-DDE85ACD57F2}"/>
    <hyperlink ref="A14" location="'Figure 11'!A1" display="Figure 11" xr:uid="{D3DFBD98-E948-444F-88EB-2F1098DE40DB}"/>
    <hyperlink ref="A18" location="'Figure 15'!A1" display="Figure 15" xr:uid="{6F2A90FF-B805-40A8-947D-1EF656D1D3E4}"/>
    <hyperlink ref="A20" location="'Figure 17'!A1" display="Figure 17" xr:uid="{76D068F9-2E03-48CF-BDA8-7B43B39BBC31}"/>
    <hyperlink ref="A21:A22" location="'Figure 9'!A1" display="Figure 9" xr:uid="{C0F2CFFA-2BC3-465D-B362-88E133F02CE0}"/>
    <hyperlink ref="A13" location="'Figure 10'!A1" display="Figure 10" xr:uid="{75903DAA-A1CF-45AF-A613-626B4BA19876}"/>
    <hyperlink ref="A4" location="'Figure 1'!A1" display="Figure 1" xr:uid="{EDC4B962-9646-444A-AB01-DE46E915DBE9}"/>
    <hyperlink ref="A21" location="'Figure 18'!A1" display="Figure 18" xr:uid="{74646FAB-01F6-4E93-BF61-A760E3F2419F}"/>
    <hyperlink ref="A22" location="'Figure 19'!A1" display="Figure 19" xr:uid="{056E4197-CCE0-4690-A47C-5AD049E36738}"/>
    <hyperlink ref="A16" location="'Figure 13'!A1" display="Figure 13" xr:uid="{C6665874-F250-4376-99FF-E0D9614C472F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E916-1F78-4FF3-BAE6-1F5BF45B85B3}">
  <dimension ref="A1:G95"/>
  <sheetViews>
    <sheetView workbookViewId="0"/>
  </sheetViews>
  <sheetFormatPr defaultColWidth="8.7109375" defaultRowHeight="15"/>
  <cols>
    <col min="1" max="1" width="41.85546875" style="7" customWidth="1"/>
    <col min="2" max="2" width="27.140625" style="7" bestFit="1" customWidth="1"/>
    <col min="3" max="3" width="40.42578125" style="7" bestFit="1" customWidth="1"/>
    <col min="4" max="4" width="28.2851562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206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/>
      <c r="B4" s="28" t="s">
        <v>168</v>
      </c>
      <c r="C4" s="28" t="s">
        <v>169</v>
      </c>
      <c r="D4" s="28"/>
      <c r="E4" s="25"/>
      <c r="F4" s="25"/>
      <c r="G4" s="15"/>
    </row>
    <row r="5" spans="1:7" ht="15.75">
      <c r="A5" s="17" t="s">
        <v>45</v>
      </c>
      <c r="B5" s="18">
        <v>0.60860515959772632</v>
      </c>
      <c r="C5" s="27">
        <v>0.74760106530985415</v>
      </c>
      <c r="D5" s="27"/>
      <c r="E5" s="21"/>
      <c r="F5" s="21"/>
      <c r="G5" s="21"/>
    </row>
    <row r="6" spans="1:7" ht="15.75">
      <c r="A6" s="17" t="s">
        <v>35</v>
      </c>
      <c r="B6" s="18">
        <v>0.53212895630836154</v>
      </c>
      <c r="C6" s="27">
        <v>0.69377457009041599</v>
      </c>
      <c r="D6" s="27"/>
      <c r="E6" s="21"/>
      <c r="F6" s="21"/>
      <c r="G6" s="21"/>
    </row>
    <row r="7" spans="1:7" ht="15.75">
      <c r="A7" s="17" t="s">
        <v>31</v>
      </c>
      <c r="B7" s="18">
        <v>0.55255923429842868</v>
      </c>
      <c r="C7" s="27">
        <v>0.73636254976416615</v>
      </c>
      <c r="D7" s="27"/>
      <c r="E7" s="21"/>
      <c r="F7" s="21"/>
      <c r="G7" s="21"/>
    </row>
    <row r="8" spans="1:7" ht="15.75">
      <c r="A8" s="17" t="s">
        <v>38</v>
      </c>
      <c r="B8" s="18">
        <v>0.6243560628897955</v>
      </c>
      <c r="C8" s="27">
        <v>0.79826765007335354</v>
      </c>
      <c r="D8" s="27"/>
      <c r="E8" s="21"/>
      <c r="F8" s="21"/>
      <c r="G8" s="21"/>
    </row>
    <row r="9" spans="1:7" ht="15.75">
      <c r="A9" s="17" t="s">
        <v>42</v>
      </c>
      <c r="B9" s="18">
        <v>0.62377541182446794</v>
      </c>
      <c r="C9" s="27">
        <v>0.79179150122847575</v>
      </c>
      <c r="D9" s="27"/>
      <c r="E9" s="21"/>
      <c r="F9" s="21"/>
      <c r="G9" s="21"/>
    </row>
    <row r="10" spans="1:7" ht="15.75">
      <c r="A10" s="17" t="s">
        <v>55</v>
      </c>
      <c r="B10" s="18">
        <v>0.59206245570566796</v>
      </c>
      <c r="C10" s="27">
        <v>0.773000965407173</v>
      </c>
      <c r="D10" s="27"/>
      <c r="E10" s="21"/>
      <c r="F10" s="21"/>
      <c r="G10" s="21"/>
    </row>
    <row r="11" spans="1:7" ht="15.75">
      <c r="A11" s="17" t="s">
        <v>61</v>
      </c>
      <c r="B11" s="18">
        <v>0.63229704272608711</v>
      </c>
      <c r="C11" s="27">
        <v>0.80099430393151339</v>
      </c>
      <c r="D11" s="27"/>
      <c r="E11" s="21"/>
      <c r="F11" s="21"/>
      <c r="G11" s="21"/>
    </row>
    <row r="12" spans="1:7" ht="15.75">
      <c r="A12" s="17" t="s">
        <v>40</v>
      </c>
      <c r="B12" s="18">
        <v>0.63688352049435804</v>
      </c>
      <c r="C12" s="27">
        <v>0.8019947781622383</v>
      </c>
      <c r="D12" s="27"/>
      <c r="E12" s="21"/>
      <c r="F12" s="21"/>
      <c r="G12" s="21"/>
    </row>
    <row r="13" spans="1:7" ht="15.75">
      <c r="A13" s="17" t="s">
        <v>52</v>
      </c>
      <c r="B13" s="18">
        <v>0.61750014691191157</v>
      </c>
      <c r="C13" s="27">
        <v>0.79489921842863021</v>
      </c>
      <c r="D13" s="27"/>
      <c r="E13" s="21"/>
      <c r="F13" s="21"/>
      <c r="G13" s="21"/>
    </row>
    <row r="14" spans="1:7" ht="15.75">
      <c r="A14" s="17" t="s">
        <v>47</v>
      </c>
      <c r="B14" s="18">
        <v>0.64036014875709535</v>
      </c>
      <c r="C14" s="27">
        <v>0.80648528740131797</v>
      </c>
      <c r="D14" s="27"/>
      <c r="E14" s="21"/>
      <c r="F14" s="21"/>
      <c r="G14" s="21"/>
    </row>
    <row r="15" spans="1:7" ht="15.75">
      <c r="A15" s="17" t="s">
        <v>59</v>
      </c>
      <c r="B15" s="18">
        <v>0.61183703902898146</v>
      </c>
      <c r="C15" s="27">
        <v>0.78981738397037071</v>
      </c>
      <c r="D15" s="27"/>
      <c r="E15" s="21"/>
      <c r="F15" s="21"/>
      <c r="G15" s="21"/>
    </row>
    <row r="16" spans="1:7" ht="15.75">
      <c r="A16" s="17" t="s">
        <v>43</v>
      </c>
      <c r="B16" s="18">
        <v>0.50338353933364477</v>
      </c>
      <c r="C16" s="27">
        <v>0.73860264875579174</v>
      </c>
      <c r="D16" s="27"/>
      <c r="E16" s="21"/>
      <c r="F16" s="21"/>
      <c r="G16" s="21"/>
    </row>
    <row r="17" spans="1:7" ht="15.75">
      <c r="A17" s="17" t="s">
        <v>62</v>
      </c>
      <c r="B17" s="18">
        <v>0.64068071136620575</v>
      </c>
      <c r="C17" s="27">
        <v>0.81442951561005306</v>
      </c>
      <c r="D17" s="27"/>
      <c r="E17" s="21"/>
      <c r="F17" s="21"/>
      <c r="G17" s="21"/>
    </row>
    <row r="18" spans="1:7" ht="15.75">
      <c r="A18" s="17" t="s">
        <v>48</v>
      </c>
      <c r="B18" s="18">
        <v>0.62145931758530182</v>
      </c>
      <c r="C18" s="27">
        <v>0.80617322834645666</v>
      </c>
      <c r="D18" s="21"/>
      <c r="E18" s="21"/>
      <c r="F18" s="21"/>
      <c r="G18" s="21"/>
    </row>
    <row r="19" spans="1:7" ht="15.75">
      <c r="A19" s="17" t="s">
        <v>51</v>
      </c>
      <c r="B19" s="18">
        <v>0.56934387386788898</v>
      </c>
      <c r="C19" s="27">
        <v>0.76765059751839793</v>
      </c>
      <c r="D19" s="21"/>
      <c r="E19" s="21"/>
      <c r="F19" s="21"/>
      <c r="G19" s="21"/>
    </row>
    <row r="20" spans="1:7" ht="15.75">
      <c r="A20" s="17" t="s">
        <v>41</v>
      </c>
      <c r="B20" s="18">
        <v>0.59754452485553344</v>
      </c>
      <c r="C20" s="27">
        <v>0.78764788449969925</v>
      </c>
      <c r="D20" s="21"/>
      <c r="E20" s="21"/>
      <c r="F20" s="21"/>
      <c r="G20" s="21"/>
    </row>
    <row r="21" spans="1:7" ht="15.75">
      <c r="A21" s="17" t="s">
        <v>44</v>
      </c>
      <c r="B21" s="18">
        <v>0.6202585792045856</v>
      </c>
      <c r="C21" s="27">
        <v>0.80139769652768122</v>
      </c>
      <c r="D21" s="21"/>
      <c r="E21" s="21"/>
      <c r="F21" s="21"/>
      <c r="G21" s="21"/>
    </row>
    <row r="22" spans="1:7" ht="15.75">
      <c r="A22" s="17" t="s">
        <v>36</v>
      </c>
      <c r="B22" s="18">
        <v>0.49485565110565111</v>
      </c>
      <c r="C22" s="27">
        <v>0.73475890663390664</v>
      </c>
      <c r="D22" s="21"/>
      <c r="E22" s="21"/>
      <c r="F22" s="21"/>
      <c r="G22" s="21"/>
    </row>
    <row r="23" spans="1:7" ht="15.75">
      <c r="A23" s="17" t="s">
        <v>58</v>
      </c>
      <c r="B23" s="18">
        <v>0.5648477518497439</v>
      </c>
      <c r="C23" s="27">
        <v>0.76437108708025048</v>
      </c>
      <c r="D23" s="21"/>
      <c r="E23" s="21"/>
      <c r="F23" s="21"/>
      <c r="G23" s="21"/>
    </row>
    <row r="24" spans="1:7" ht="15.75">
      <c r="A24" s="34" t="s">
        <v>33</v>
      </c>
      <c r="B24" s="27">
        <v>0.56406021669015727</v>
      </c>
      <c r="C24" s="27">
        <v>0.79692863751524012</v>
      </c>
      <c r="D24" s="21"/>
      <c r="E24" s="21"/>
      <c r="F24" s="21"/>
      <c r="G24" s="21"/>
    </row>
    <row r="25" spans="1:7" ht="15.75">
      <c r="A25" s="34" t="s">
        <v>39</v>
      </c>
      <c r="B25" s="27">
        <v>0.56400792443834313</v>
      </c>
      <c r="C25" s="27">
        <v>0.76617152627641827</v>
      </c>
      <c r="D25" s="21"/>
      <c r="E25" s="21"/>
      <c r="F25" s="21"/>
      <c r="G25" s="21"/>
    </row>
    <row r="26" spans="1:7" ht="15.75">
      <c r="A26" s="34" t="s">
        <v>60</v>
      </c>
      <c r="B26" s="27">
        <v>0.49029636452294523</v>
      </c>
      <c r="C26" s="27">
        <v>0.72064799263152191</v>
      </c>
      <c r="D26" s="21"/>
      <c r="E26" s="21"/>
      <c r="F26" s="21"/>
      <c r="G26" s="21"/>
    </row>
    <row r="27" spans="1:7" ht="15.75">
      <c r="A27" s="34" t="s">
        <v>49</v>
      </c>
      <c r="B27" s="27">
        <v>0.58463628693832381</v>
      </c>
      <c r="C27" s="27">
        <v>0.76487668050883673</v>
      </c>
      <c r="D27" s="21"/>
      <c r="E27" s="21"/>
      <c r="F27" s="21"/>
      <c r="G27" s="21"/>
    </row>
    <row r="28" spans="1:7" ht="15.75">
      <c r="A28" s="34" t="s">
        <v>54</v>
      </c>
      <c r="B28" s="27">
        <v>0.58224915464193649</v>
      </c>
      <c r="C28" s="27">
        <v>0.78632696106330979</v>
      </c>
      <c r="D28" s="21"/>
      <c r="E28" s="21"/>
      <c r="F28" s="21"/>
      <c r="G28" s="21"/>
    </row>
    <row r="29" spans="1:7" ht="15.75">
      <c r="A29" s="34" t="s">
        <v>56</v>
      </c>
      <c r="B29" s="27">
        <v>0.41839066477830589</v>
      </c>
      <c r="C29" s="27">
        <v>0.69412030480228692</v>
      </c>
      <c r="D29" s="21"/>
      <c r="E29" s="21"/>
      <c r="F29" s="21"/>
      <c r="G29" s="21"/>
    </row>
    <row r="30" spans="1:7" ht="15.75">
      <c r="A30" s="34" t="s">
        <v>37</v>
      </c>
      <c r="B30" s="27">
        <v>0.64003113156469948</v>
      </c>
      <c r="C30" s="27">
        <v>0.81780590146182996</v>
      </c>
      <c r="D30" s="21"/>
      <c r="E30" s="21"/>
      <c r="F30" s="21"/>
      <c r="G30" s="21"/>
    </row>
    <row r="31" spans="1:7" ht="15.75">
      <c r="A31" s="34" t="s">
        <v>32</v>
      </c>
      <c r="B31" s="27">
        <v>0.53996073977809778</v>
      </c>
      <c r="C31" s="27">
        <v>0.76203466295138522</v>
      </c>
      <c r="D31" s="21"/>
      <c r="E31" s="21"/>
      <c r="F31" s="21"/>
      <c r="G31" s="21"/>
    </row>
    <row r="32" spans="1:7" ht="15.75">
      <c r="A32" s="34" t="s">
        <v>46</v>
      </c>
      <c r="B32" s="26">
        <v>0.59706042741024767</v>
      </c>
      <c r="C32" s="27">
        <v>0.77304833591680233</v>
      </c>
      <c r="D32" s="21"/>
      <c r="E32" s="21"/>
      <c r="F32" s="21"/>
      <c r="G32" s="21"/>
    </row>
    <row r="33" spans="1:7" ht="15.75">
      <c r="A33" s="34" t="s">
        <v>34</v>
      </c>
      <c r="B33" s="26">
        <v>0.47430285343709466</v>
      </c>
      <c r="C33" s="27">
        <v>0.70484760051880679</v>
      </c>
      <c r="D33" s="21"/>
      <c r="E33" s="21"/>
      <c r="F33" s="21"/>
      <c r="G33" s="21"/>
    </row>
    <row r="34" spans="1:7" ht="15.75">
      <c r="A34" s="34" t="s">
        <v>53</v>
      </c>
      <c r="B34" s="26">
        <v>0.54407707057007904</v>
      </c>
      <c r="C34" s="27">
        <v>0.75242014684562508</v>
      </c>
      <c r="D34" s="21"/>
      <c r="E34" s="21"/>
      <c r="F34" s="21"/>
      <c r="G34" s="21"/>
    </row>
    <row r="35" spans="1:7" ht="15.75">
      <c r="A35" s="34" t="s">
        <v>57</v>
      </c>
      <c r="B35" s="26">
        <v>0.67038878842676308</v>
      </c>
      <c r="C35" s="27">
        <v>0.81790235081374318</v>
      </c>
      <c r="D35" s="21"/>
      <c r="E35" s="21"/>
      <c r="F35" s="21"/>
      <c r="G35" s="21"/>
    </row>
    <row r="36" spans="1:7" ht="15.75">
      <c r="A36" s="34" t="s">
        <v>50</v>
      </c>
      <c r="B36" s="26">
        <v>0.44885873401835436</v>
      </c>
      <c r="C36" s="27">
        <v>0.69997646874264652</v>
      </c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hyperlinks>
    <hyperlink ref="A3" location="'Table of Contents'!A1" display="Back to contents" xr:uid="{923FA9ED-E487-435C-9DFA-7C65B4D02B6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90B1-859D-4767-800B-DC55A7FBE443}">
  <dimension ref="A1:G95"/>
  <sheetViews>
    <sheetView workbookViewId="0"/>
  </sheetViews>
  <sheetFormatPr defaultColWidth="8.7109375" defaultRowHeight="15"/>
  <cols>
    <col min="1" max="1" width="41.85546875" style="7" customWidth="1"/>
    <col min="2" max="2" width="33.85546875" style="7" bestFit="1" customWidth="1"/>
    <col min="3" max="3" width="46.85546875" style="7" bestFit="1" customWidth="1"/>
    <col min="4" max="4" width="28.28515625" style="7" bestFit="1" customWidth="1"/>
    <col min="5" max="5" width="26" style="7" bestFit="1" customWidth="1"/>
    <col min="6" max="6" width="26.85546875" style="7" bestFit="1" customWidth="1"/>
    <col min="7" max="7" width="25.5703125" style="7" bestFit="1" customWidth="1"/>
    <col min="8" max="16384" width="8.7109375" style="7"/>
  </cols>
  <sheetData>
    <row r="1" spans="1:7" ht="20.25">
      <c r="A1" s="12" t="s">
        <v>207</v>
      </c>
      <c r="B1" s="12"/>
      <c r="C1" s="12"/>
      <c r="D1" s="12"/>
    </row>
    <row r="2" spans="1:7" ht="15.75">
      <c r="A2" s="3" t="s">
        <v>29</v>
      </c>
      <c r="B2" s="3"/>
      <c r="C2" s="3"/>
      <c r="D2" s="3"/>
    </row>
    <row r="3" spans="1:7" ht="15.75">
      <c r="A3" s="14" t="s">
        <v>30</v>
      </c>
      <c r="B3" s="14"/>
      <c r="C3" s="14"/>
      <c r="D3" s="14"/>
    </row>
    <row r="4" spans="1:7" ht="15.75">
      <c r="A4" s="33"/>
      <c r="B4" s="28" t="s">
        <v>170</v>
      </c>
      <c r="C4" s="28" t="s">
        <v>171</v>
      </c>
      <c r="D4" s="28"/>
      <c r="E4" s="25"/>
      <c r="F4" s="25"/>
      <c r="G4" s="15"/>
    </row>
    <row r="5" spans="1:7" ht="15.75">
      <c r="A5" s="31" t="s">
        <v>162</v>
      </c>
      <c r="B5" s="18">
        <v>0.70600254396414219</v>
      </c>
      <c r="C5" s="27">
        <v>0.83154209253335409</v>
      </c>
      <c r="D5" s="27"/>
      <c r="E5" s="21"/>
      <c r="F5" s="21"/>
      <c r="G5" s="21"/>
    </row>
    <row r="6" spans="1:7" ht="15.75">
      <c r="A6" s="31">
        <v>2</v>
      </c>
      <c r="B6" s="18">
        <v>0.68396923534795739</v>
      </c>
      <c r="C6" s="27">
        <v>0.82730631064728299</v>
      </c>
      <c r="D6" s="27"/>
      <c r="E6" s="21"/>
      <c r="F6" s="21"/>
      <c r="G6" s="21"/>
    </row>
    <row r="7" spans="1:7" ht="15.75">
      <c r="A7" s="31">
        <v>3</v>
      </c>
      <c r="B7" s="18">
        <v>0.66874699951992322</v>
      </c>
      <c r="C7" s="27">
        <v>0.82263430805166038</v>
      </c>
      <c r="D7" s="27"/>
      <c r="E7" s="21"/>
      <c r="F7" s="21"/>
      <c r="G7" s="21"/>
    </row>
    <row r="8" spans="1:7" ht="15.75">
      <c r="A8" s="31">
        <v>4</v>
      </c>
      <c r="B8" s="18">
        <v>0.65846086308675822</v>
      </c>
      <c r="C8" s="27">
        <v>0.82013532694603053</v>
      </c>
      <c r="D8" s="27"/>
      <c r="E8" s="21"/>
      <c r="F8" s="21"/>
      <c r="G8" s="21"/>
    </row>
    <row r="9" spans="1:7" ht="15.75">
      <c r="A9" s="31">
        <v>5</v>
      </c>
      <c r="B9" s="18">
        <v>0.63803879287872689</v>
      </c>
      <c r="C9" s="27">
        <v>0.80844217714081545</v>
      </c>
      <c r="D9" s="27"/>
      <c r="E9" s="21"/>
      <c r="F9" s="21"/>
      <c r="G9" s="21"/>
    </row>
    <row r="10" spans="1:7" ht="15.75">
      <c r="A10" s="31">
        <v>6</v>
      </c>
      <c r="B10" s="18">
        <v>0.62909621051118569</v>
      </c>
      <c r="C10" s="27">
        <v>0.80480413043520715</v>
      </c>
      <c r="D10" s="27"/>
      <c r="E10" s="21"/>
      <c r="F10" s="21"/>
      <c r="G10" s="21"/>
    </row>
    <row r="11" spans="1:7" ht="15.75">
      <c r="A11" s="31">
        <v>7</v>
      </c>
      <c r="B11" s="18">
        <v>0.62581603764932237</v>
      </c>
      <c r="C11" s="27">
        <v>0.80639177094346781</v>
      </c>
      <c r="D11" s="27"/>
      <c r="E11" s="21"/>
      <c r="F11" s="21"/>
      <c r="G11" s="21"/>
    </row>
    <row r="12" spans="1:7" ht="15.75">
      <c r="A12" s="31">
        <v>8</v>
      </c>
      <c r="B12" s="18">
        <v>0.62094705701854458</v>
      </c>
      <c r="C12" s="27">
        <v>0.80327239135282202</v>
      </c>
      <c r="D12" s="27"/>
      <c r="E12" s="21"/>
      <c r="F12" s="21"/>
      <c r="G12" s="21"/>
    </row>
    <row r="13" spans="1:7" ht="15.75">
      <c r="A13" s="31">
        <v>9</v>
      </c>
      <c r="B13" s="18">
        <v>0.62706451993229673</v>
      </c>
      <c r="C13" s="27">
        <v>0.80730668314188514</v>
      </c>
      <c r="D13" s="27"/>
      <c r="E13" s="21"/>
      <c r="F13" s="21"/>
      <c r="G13" s="21"/>
    </row>
    <row r="14" spans="1:7" ht="15.75">
      <c r="A14" s="31" t="s">
        <v>163</v>
      </c>
      <c r="B14" s="18">
        <v>0.60412563258748164</v>
      </c>
      <c r="C14" s="27">
        <v>0.78589424569296251</v>
      </c>
      <c r="D14" s="27"/>
      <c r="E14" s="21"/>
      <c r="F14" s="21"/>
      <c r="G14" s="21"/>
    </row>
    <row r="15" spans="1:7" ht="15.75">
      <c r="A15" s="17"/>
      <c r="B15" s="18"/>
      <c r="C15" s="27"/>
      <c r="D15" s="27"/>
      <c r="E15" s="21"/>
      <c r="F15" s="21"/>
      <c r="G15" s="21"/>
    </row>
    <row r="16" spans="1:7" ht="15.75">
      <c r="A16" s="17"/>
      <c r="B16" s="18"/>
      <c r="C16" s="27"/>
      <c r="D16" s="27"/>
      <c r="E16" s="21"/>
      <c r="F16" s="21"/>
      <c r="G16" s="21"/>
    </row>
    <row r="17" spans="1:7" ht="15.75">
      <c r="A17" s="17"/>
      <c r="B17" s="18"/>
      <c r="C17" s="27"/>
      <c r="D17" s="27"/>
      <c r="E17" s="21"/>
      <c r="F17" s="21"/>
      <c r="G17" s="21"/>
    </row>
    <row r="18" spans="1:7" ht="15.75">
      <c r="A18" s="17"/>
      <c r="B18" s="18"/>
      <c r="C18" s="27"/>
      <c r="D18" s="21"/>
      <c r="E18" s="21"/>
      <c r="F18" s="21"/>
      <c r="G18" s="21"/>
    </row>
    <row r="19" spans="1:7" ht="15.75">
      <c r="A19" s="17"/>
      <c r="B19" s="18"/>
      <c r="C19" s="27"/>
      <c r="D19" s="21"/>
      <c r="E19" s="21"/>
      <c r="F19" s="21"/>
      <c r="G19" s="21"/>
    </row>
    <row r="20" spans="1:7" ht="15.75">
      <c r="A20" s="17"/>
      <c r="B20" s="18"/>
      <c r="C20" s="27"/>
      <c r="D20" s="21"/>
      <c r="E20" s="21"/>
      <c r="F20" s="21"/>
      <c r="G20" s="21"/>
    </row>
    <row r="21" spans="1:7" ht="15.75">
      <c r="A21" s="17"/>
      <c r="B21" s="18"/>
      <c r="C21" s="27"/>
      <c r="D21" s="21"/>
      <c r="E21" s="21"/>
      <c r="F21" s="21"/>
      <c r="G21" s="21"/>
    </row>
    <row r="22" spans="1:7" ht="15.75">
      <c r="A22" s="17"/>
      <c r="B22" s="18"/>
      <c r="C22" s="27"/>
      <c r="D22" s="21"/>
      <c r="E22" s="21"/>
      <c r="F22" s="21"/>
      <c r="G22" s="21"/>
    </row>
    <row r="23" spans="1:7" ht="15.75">
      <c r="A23" s="17"/>
      <c r="B23" s="18"/>
      <c r="C23" s="27"/>
      <c r="D23" s="21"/>
      <c r="E23" s="21"/>
      <c r="F23" s="21"/>
      <c r="G23" s="21"/>
    </row>
    <row r="24" spans="1:7" ht="15.75">
      <c r="A24" s="34"/>
      <c r="B24" s="27"/>
      <c r="C24" s="27"/>
      <c r="D24" s="21"/>
      <c r="E24" s="21"/>
      <c r="F24" s="21"/>
      <c r="G24" s="21"/>
    </row>
    <row r="25" spans="1:7" ht="15.75">
      <c r="A25" s="34"/>
      <c r="B25" s="27"/>
      <c r="C25" s="27"/>
      <c r="D25" s="21"/>
      <c r="E25" s="21"/>
      <c r="F25" s="21"/>
      <c r="G25" s="21"/>
    </row>
    <row r="26" spans="1:7" ht="15.75">
      <c r="A26" s="34"/>
      <c r="B26" s="27"/>
      <c r="C26" s="27"/>
      <c r="D26" s="21"/>
      <c r="E26" s="21"/>
      <c r="F26" s="21"/>
      <c r="G26" s="21"/>
    </row>
    <row r="27" spans="1:7" ht="15.75">
      <c r="A27" s="34"/>
      <c r="B27" s="27"/>
      <c r="C27" s="27"/>
      <c r="D27" s="21"/>
      <c r="E27" s="21"/>
      <c r="F27" s="21"/>
      <c r="G27" s="21"/>
    </row>
    <row r="28" spans="1:7" ht="15.75">
      <c r="A28" s="34"/>
      <c r="B28" s="27"/>
      <c r="C28" s="27"/>
      <c r="D28" s="21"/>
      <c r="E28" s="21"/>
      <c r="F28" s="21"/>
      <c r="G28" s="21"/>
    </row>
    <row r="29" spans="1:7" ht="15.75">
      <c r="A29" s="34"/>
      <c r="B29" s="27"/>
      <c r="C29" s="27"/>
      <c r="D29" s="21"/>
      <c r="E29" s="21"/>
      <c r="F29" s="21"/>
      <c r="G29" s="21"/>
    </row>
    <row r="30" spans="1:7" ht="15.75">
      <c r="A30" s="34"/>
      <c r="B30" s="27"/>
      <c r="C30" s="27"/>
      <c r="D30" s="21"/>
      <c r="E30" s="21"/>
      <c r="F30" s="21"/>
      <c r="G30" s="21"/>
    </row>
    <row r="31" spans="1:7" ht="15.75">
      <c r="A31" s="34"/>
      <c r="B31" s="27"/>
      <c r="C31" s="27"/>
      <c r="D31" s="21"/>
      <c r="E31" s="21"/>
      <c r="F31" s="21"/>
      <c r="G31" s="21"/>
    </row>
    <row r="32" spans="1:7" ht="15.75">
      <c r="A32" s="34"/>
      <c r="B32" s="26"/>
      <c r="C32" s="27"/>
      <c r="D32" s="21"/>
      <c r="E32" s="21"/>
      <c r="F32" s="21"/>
      <c r="G32" s="21"/>
    </row>
    <row r="33" spans="1:7" ht="15.75">
      <c r="A33" s="34"/>
      <c r="B33" s="26"/>
      <c r="C33" s="27"/>
      <c r="D33" s="21"/>
      <c r="E33" s="21"/>
      <c r="F33" s="21"/>
      <c r="G33" s="21"/>
    </row>
    <row r="34" spans="1:7" ht="15.75">
      <c r="A34" s="34"/>
      <c r="B34" s="26"/>
      <c r="C34" s="27"/>
      <c r="D34" s="21"/>
      <c r="E34" s="21"/>
      <c r="F34" s="21"/>
      <c r="G34" s="21"/>
    </row>
    <row r="35" spans="1:7" ht="15.75">
      <c r="A35" s="34"/>
      <c r="B35" s="26"/>
      <c r="C35" s="27"/>
      <c r="D35" s="21"/>
      <c r="E35" s="21"/>
      <c r="F35" s="21"/>
      <c r="G35" s="21"/>
    </row>
    <row r="36" spans="1:7" ht="15.75">
      <c r="A36" s="34"/>
      <c r="B36" s="26"/>
      <c r="C36" s="27"/>
      <c r="D36" s="21"/>
      <c r="E36" s="21"/>
      <c r="F36" s="21"/>
      <c r="G36" s="21"/>
    </row>
    <row r="37" spans="1:7" ht="15.75">
      <c r="A37" s="11"/>
      <c r="B37" s="21"/>
      <c r="C37" s="21"/>
      <c r="D37" s="21"/>
      <c r="E37" s="21"/>
      <c r="F37" s="21"/>
      <c r="G37" s="21"/>
    </row>
    <row r="38" spans="1:7" ht="15.75">
      <c r="A38" s="11"/>
      <c r="B38" s="21"/>
      <c r="C38" s="21"/>
      <c r="D38" s="21"/>
      <c r="E38" s="21"/>
      <c r="F38" s="21"/>
      <c r="G38" s="21"/>
    </row>
    <row r="39" spans="1:7" ht="15.75">
      <c r="A39" s="11"/>
      <c r="B39" s="21"/>
      <c r="C39" s="21"/>
      <c r="D39" s="21"/>
      <c r="E39" s="21"/>
      <c r="F39" s="21"/>
      <c r="G39" s="21"/>
    </row>
    <row r="40" spans="1:7" ht="15.75">
      <c r="A40" s="11"/>
      <c r="B40" s="21"/>
      <c r="C40" s="21"/>
      <c r="D40" s="21"/>
      <c r="E40" s="21"/>
      <c r="F40" s="21"/>
      <c r="G40" s="21"/>
    </row>
    <row r="41" spans="1:7" ht="15.75">
      <c r="A41" s="11"/>
      <c r="B41" s="21"/>
      <c r="C41" s="21"/>
      <c r="D41" s="21"/>
      <c r="E41" s="21"/>
      <c r="F41" s="21"/>
      <c r="G41" s="21"/>
    </row>
    <row r="42" spans="1:7" ht="15.75">
      <c r="A42" s="11"/>
      <c r="B42" s="21"/>
      <c r="C42" s="21"/>
      <c r="D42" s="21"/>
      <c r="E42" s="21"/>
      <c r="F42" s="21"/>
      <c r="G42" s="21"/>
    </row>
    <row r="43" spans="1:7" ht="15.75">
      <c r="A43" s="11"/>
      <c r="B43" s="21"/>
      <c r="C43" s="21"/>
      <c r="D43" s="21"/>
      <c r="E43" s="21"/>
      <c r="F43" s="21"/>
      <c r="G43" s="21"/>
    </row>
    <row r="44" spans="1:7" ht="15.75">
      <c r="A44" s="11"/>
      <c r="B44" s="21"/>
      <c r="C44" s="21"/>
      <c r="D44" s="21"/>
      <c r="E44" s="21"/>
      <c r="F44" s="21"/>
      <c r="G44" s="21"/>
    </row>
    <row r="45" spans="1:7" ht="15.75">
      <c r="A45" s="11"/>
      <c r="B45" s="21"/>
      <c r="C45" s="21"/>
      <c r="D45" s="21"/>
      <c r="E45" s="21"/>
      <c r="F45" s="21"/>
      <c r="G45" s="21"/>
    </row>
    <row r="46" spans="1:7" ht="15.75">
      <c r="A46" s="11"/>
      <c r="B46" s="21"/>
      <c r="C46" s="21"/>
      <c r="D46" s="21"/>
      <c r="E46" s="21"/>
      <c r="F46" s="21"/>
      <c r="G46" s="21"/>
    </row>
    <row r="47" spans="1:7" ht="15.75">
      <c r="A47" s="11"/>
      <c r="B47" s="21"/>
      <c r="C47" s="21"/>
      <c r="D47" s="21"/>
      <c r="E47" s="21"/>
      <c r="F47" s="21"/>
      <c r="G47" s="21"/>
    </row>
    <row r="48" spans="1:7" ht="15.75">
      <c r="A48" s="11"/>
      <c r="B48" s="21"/>
      <c r="C48" s="21"/>
      <c r="D48" s="21"/>
      <c r="E48" s="21"/>
      <c r="F48" s="21"/>
      <c r="G48" s="21"/>
    </row>
    <row r="49" spans="1:7" ht="15.75">
      <c r="A49" s="11"/>
      <c r="B49" s="21"/>
      <c r="C49" s="21"/>
      <c r="D49" s="21"/>
      <c r="E49" s="21"/>
      <c r="F49" s="21"/>
      <c r="G49" s="21"/>
    </row>
    <row r="50" spans="1:7" ht="15.75">
      <c r="A50" s="11"/>
      <c r="B50" s="21"/>
      <c r="C50" s="21"/>
      <c r="D50" s="21"/>
      <c r="E50" s="21"/>
      <c r="F50" s="21"/>
      <c r="G50" s="21"/>
    </row>
    <row r="51" spans="1:7" ht="15.75">
      <c r="A51" s="11"/>
      <c r="B51" s="21"/>
      <c r="C51" s="21"/>
      <c r="D51" s="21"/>
      <c r="E51" s="21"/>
      <c r="F51" s="21"/>
      <c r="G51" s="21"/>
    </row>
    <row r="52" spans="1:7" ht="15.75">
      <c r="A52" s="11"/>
      <c r="B52" s="21"/>
      <c r="C52" s="21"/>
      <c r="D52" s="21"/>
      <c r="E52" s="21"/>
      <c r="F52" s="21"/>
      <c r="G52" s="21"/>
    </row>
    <row r="53" spans="1:7" ht="15.75">
      <c r="A53" s="11"/>
      <c r="B53" s="21"/>
      <c r="C53" s="21"/>
      <c r="D53" s="21"/>
      <c r="E53" s="21"/>
      <c r="F53" s="21"/>
      <c r="G53" s="21"/>
    </row>
    <row r="54" spans="1:7" ht="15.75">
      <c r="A54" s="11"/>
      <c r="B54" s="21"/>
      <c r="C54" s="21"/>
      <c r="D54" s="21"/>
      <c r="E54" s="21"/>
      <c r="F54" s="21"/>
      <c r="G54" s="21"/>
    </row>
    <row r="55" spans="1:7" ht="15.75">
      <c r="A55" s="11"/>
      <c r="B55" s="21"/>
      <c r="C55" s="21"/>
      <c r="D55" s="21"/>
      <c r="E55" s="21"/>
      <c r="F55" s="21"/>
      <c r="G55" s="21"/>
    </row>
    <row r="56" spans="1:7" ht="15.75">
      <c r="A56" s="11"/>
      <c r="B56" s="21"/>
      <c r="C56" s="21"/>
      <c r="D56" s="21"/>
      <c r="E56" s="21"/>
      <c r="F56" s="21"/>
      <c r="G56" s="21"/>
    </row>
    <row r="57" spans="1:7" ht="15.75">
      <c r="A57" s="11"/>
      <c r="B57" s="21"/>
      <c r="C57" s="21"/>
      <c r="D57" s="21"/>
      <c r="E57" s="21"/>
      <c r="F57" s="21"/>
      <c r="G57" s="21"/>
    </row>
    <row r="58" spans="1:7" ht="15.75">
      <c r="A58" s="11"/>
      <c r="B58" s="21"/>
      <c r="C58" s="21"/>
      <c r="D58" s="21"/>
      <c r="E58" s="21"/>
      <c r="F58" s="21"/>
      <c r="G58" s="21"/>
    </row>
    <row r="59" spans="1:7" ht="15.75">
      <c r="A59" s="11"/>
      <c r="B59" s="21"/>
      <c r="C59" s="21"/>
      <c r="D59" s="21"/>
      <c r="E59" s="21"/>
      <c r="F59" s="21"/>
      <c r="G59" s="21"/>
    </row>
    <row r="60" spans="1:7" ht="15.75">
      <c r="A60" s="11"/>
      <c r="B60" s="21"/>
      <c r="C60" s="21"/>
      <c r="D60" s="21"/>
      <c r="E60" s="21"/>
      <c r="F60" s="21"/>
      <c r="G60" s="21"/>
    </row>
    <row r="61" spans="1:7" ht="15.75">
      <c r="A61" s="11"/>
      <c r="B61" s="21"/>
      <c r="C61" s="21"/>
      <c r="D61" s="21"/>
      <c r="E61" s="21"/>
      <c r="F61" s="21"/>
      <c r="G61" s="21"/>
    </row>
    <row r="62" spans="1:7" ht="15.75">
      <c r="A62" s="11"/>
      <c r="B62" s="21"/>
      <c r="C62" s="21"/>
      <c r="D62" s="21"/>
      <c r="E62" s="21"/>
      <c r="F62" s="21"/>
      <c r="G62" s="21"/>
    </row>
    <row r="63" spans="1:7" ht="15.75">
      <c r="A63" s="11"/>
      <c r="B63" s="21"/>
      <c r="C63" s="21"/>
      <c r="D63" s="21"/>
      <c r="E63" s="21"/>
      <c r="F63" s="21"/>
      <c r="G63" s="21"/>
    </row>
    <row r="64" spans="1:7" ht="15.75">
      <c r="A64" s="11"/>
      <c r="B64" s="21"/>
      <c r="C64" s="21"/>
      <c r="D64" s="21"/>
      <c r="E64" s="21"/>
      <c r="F64" s="21"/>
      <c r="G64" s="21"/>
    </row>
    <row r="65" spans="1:7" ht="15.75">
      <c r="A65" s="11"/>
      <c r="B65" s="21"/>
      <c r="C65" s="21"/>
      <c r="D65" s="21"/>
      <c r="E65" s="21"/>
      <c r="F65" s="21"/>
      <c r="G65" s="21"/>
    </row>
    <row r="66" spans="1:7" ht="15.75">
      <c r="A66" s="11"/>
      <c r="B66" s="21"/>
      <c r="C66" s="21"/>
      <c r="D66" s="21"/>
      <c r="E66" s="21"/>
      <c r="F66" s="21"/>
      <c r="G66" s="21"/>
    </row>
    <row r="67" spans="1:7" ht="15.75">
      <c r="A67" s="11"/>
      <c r="B67" s="21"/>
      <c r="C67" s="21"/>
      <c r="D67" s="21"/>
      <c r="E67" s="21"/>
      <c r="F67" s="21"/>
      <c r="G67" s="21"/>
    </row>
    <row r="68" spans="1:7" ht="15.75">
      <c r="A68" s="11"/>
      <c r="B68" s="21"/>
      <c r="C68" s="21"/>
      <c r="D68" s="21"/>
      <c r="E68" s="21"/>
      <c r="F68" s="21"/>
      <c r="G68" s="21"/>
    </row>
    <row r="69" spans="1:7" ht="15.75">
      <c r="A69" s="11"/>
      <c r="B69" s="21"/>
      <c r="C69" s="21"/>
      <c r="D69" s="21"/>
      <c r="E69" s="21"/>
      <c r="F69" s="21"/>
      <c r="G69" s="21"/>
    </row>
    <row r="70" spans="1:7" ht="15.75">
      <c r="A70" s="11"/>
      <c r="B70" s="21"/>
      <c r="C70" s="21"/>
      <c r="D70" s="21"/>
      <c r="E70" s="21"/>
      <c r="F70" s="21"/>
      <c r="G70" s="21"/>
    </row>
    <row r="71" spans="1:7" ht="15.75">
      <c r="A71" s="11"/>
      <c r="B71" s="21"/>
      <c r="C71" s="21"/>
      <c r="D71" s="21"/>
      <c r="E71" s="21"/>
      <c r="F71" s="21"/>
      <c r="G71" s="21"/>
    </row>
    <row r="72" spans="1:7" ht="15.75">
      <c r="A72" s="11"/>
      <c r="B72" s="21"/>
      <c r="C72" s="21"/>
      <c r="D72" s="21"/>
      <c r="E72" s="21"/>
      <c r="F72" s="21"/>
      <c r="G72" s="21"/>
    </row>
    <row r="73" spans="1:7" ht="15.75">
      <c r="A73" s="11"/>
      <c r="B73" s="21"/>
      <c r="C73" s="21"/>
      <c r="D73" s="21"/>
      <c r="E73" s="21"/>
      <c r="F73" s="21"/>
      <c r="G73" s="21"/>
    </row>
    <row r="74" spans="1:7" ht="15.75">
      <c r="A74" s="11"/>
      <c r="B74" s="21"/>
      <c r="C74" s="21"/>
      <c r="D74" s="21"/>
      <c r="E74" s="21"/>
      <c r="F74" s="21"/>
      <c r="G74" s="21"/>
    </row>
    <row r="75" spans="1:7" ht="15.75">
      <c r="A75" s="11"/>
      <c r="B75" s="21"/>
      <c r="C75" s="21"/>
      <c r="D75" s="21"/>
      <c r="E75" s="21"/>
      <c r="F75" s="21"/>
      <c r="G75" s="21"/>
    </row>
    <row r="76" spans="1:7" ht="15.75">
      <c r="A76" s="11"/>
      <c r="B76" s="21"/>
      <c r="C76" s="21"/>
      <c r="D76" s="21"/>
      <c r="E76" s="21"/>
      <c r="F76" s="21"/>
      <c r="G76" s="21"/>
    </row>
    <row r="77" spans="1:7" ht="15.75">
      <c r="A77" s="11"/>
      <c r="B77" s="21"/>
      <c r="C77" s="21"/>
      <c r="D77" s="21"/>
      <c r="E77" s="21"/>
      <c r="F77" s="21"/>
      <c r="G77" s="21"/>
    </row>
    <row r="78" spans="1:7" ht="15.75">
      <c r="A78" s="11"/>
      <c r="B78" s="21"/>
      <c r="C78" s="21"/>
      <c r="D78" s="21"/>
      <c r="E78" s="21"/>
      <c r="F78" s="21"/>
      <c r="G78" s="21"/>
    </row>
    <row r="79" spans="1:7" ht="15.75">
      <c r="A79" s="11"/>
      <c r="B79" s="21"/>
      <c r="C79" s="21"/>
      <c r="D79" s="21"/>
      <c r="E79" s="21"/>
      <c r="F79" s="21"/>
      <c r="G79" s="21"/>
    </row>
    <row r="80" spans="1:7" ht="15.75">
      <c r="A80" s="11"/>
      <c r="B80" s="21"/>
      <c r="C80" s="21"/>
      <c r="D80" s="21"/>
      <c r="E80" s="21"/>
      <c r="F80" s="21"/>
      <c r="G80" s="21"/>
    </row>
    <row r="81" spans="1:7" ht="15.75">
      <c r="A81" s="11"/>
      <c r="B81" s="21"/>
      <c r="C81" s="21"/>
      <c r="D81" s="21"/>
      <c r="E81" s="21"/>
      <c r="F81" s="21"/>
      <c r="G81" s="21"/>
    </row>
    <row r="82" spans="1:7" ht="15.75">
      <c r="A82" s="11"/>
      <c r="B82" s="21"/>
      <c r="C82" s="21"/>
      <c r="D82" s="21"/>
      <c r="E82" s="21"/>
      <c r="F82" s="21"/>
      <c r="G82" s="21"/>
    </row>
    <row r="83" spans="1:7" ht="15.75">
      <c r="A83" s="11"/>
      <c r="B83" s="21"/>
      <c r="C83" s="21"/>
      <c r="D83" s="21"/>
      <c r="E83" s="21"/>
      <c r="F83" s="21"/>
      <c r="G83" s="21"/>
    </row>
    <row r="84" spans="1:7" ht="15.75">
      <c r="A84" s="11"/>
      <c r="B84" s="21"/>
      <c r="C84" s="21"/>
      <c r="D84" s="21"/>
      <c r="E84" s="21"/>
      <c r="F84" s="21"/>
      <c r="G84" s="21"/>
    </row>
    <row r="85" spans="1:7" ht="15.75">
      <c r="A85" s="11"/>
      <c r="B85" s="21"/>
      <c r="C85" s="21"/>
      <c r="D85" s="21"/>
      <c r="E85" s="21"/>
      <c r="F85" s="21"/>
      <c r="G85" s="21"/>
    </row>
    <row r="86" spans="1:7" ht="15.75">
      <c r="A86" s="11"/>
      <c r="B86" s="21"/>
      <c r="C86" s="21"/>
      <c r="D86" s="21"/>
      <c r="E86" s="21"/>
      <c r="F86" s="21"/>
      <c r="G86" s="21"/>
    </row>
    <row r="87" spans="1:7" ht="15.75">
      <c r="A87" s="11"/>
      <c r="B87" s="21"/>
      <c r="C87" s="21"/>
      <c r="D87" s="21"/>
      <c r="E87" s="21"/>
      <c r="F87" s="21"/>
      <c r="G87" s="21"/>
    </row>
    <row r="88" spans="1:7" ht="15.75">
      <c r="A88" s="11"/>
      <c r="B88" s="21"/>
      <c r="C88" s="21"/>
      <c r="D88" s="21"/>
      <c r="E88" s="21"/>
      <c r="F88" s="21"/>
      <c r="G88" s="21"/>
    </row>
    <row r="89" spans="1:7" ht="15.75">
      <c r="A89" s="11"/>
      <c r="B89" s="21"/>
      <c r="C89" s="21"/>
      <c r="D89" s="21"/>
      <c r="E89" s="21"/>
      <c r="F89" s="21"/>
      <c r="G89" s="21"/>
    </row>
    <row r="90" spans="1:7" ht="15.75">
      <c r="A90" s="11"/>
      <c r="B90" s="21"/>
      <c r="C90" s="21"/>
      <c r="D90" s="21"/>
      <c r="E90" s="21"/>
      <c r="F90" s="21"/>
      <c r="G90" s="21"/>
    </row>
    <row r="91" spans="1:7" ht="15.75">
      <c r="A91" s="11"/>
      <c r="B91" s="21"/>
      <c r="C91" s="21"/>
      <c r="D91" s="21"/>
      <c r="E91" s="21"/>
      <c r="F91" s="21"/>
      <c r="G91" s="21"/>
    </row>
    <row r="92" spans="1:7" ht="15.75">
      <c r="A92" s="11"/>
      <c r="B92" s="21"/>
      <c r="C92" s="21"/>
      <c r="D92" s="21"/>
      <c r="E92" s="21"/>
      <c r="F92" s="21"/>
      <c r="G92" s="21"/>
    </row>
    <row r="93" spans="1:7" ht="15.75">
      <c r="A93" s="11"/>
      <c r="B93" s="21"/>
      <c r="C93" s="21"/>
      <c r="D93" s="21"/>
      <c r="E93" s="21"/>
      <c r="F93" s="21"/>
      <c r="G93" s="21"/>
    </row>
    <row r="94" spans="1:7" ht="15.75">
      <c r="A94" s="11"/>
      <c r="B94" s="21"/>
      <c r="C94" s="21"/>
      <c r="D94" s="21"/>
      <c r="E94" s="21"/>
      <c r="F94" s="21"/>
      <c r="G94" s="21"/>
    </row>
    <row r="95" spans="1:7" ht="15.75">
      <c r="A95" s="11"/>
      <c r="B95" s="21"/>
      <c r="C95" s="21"/>
      <c r="D95" s="21"/>
      <c r="E95" s="21"/>
      <c r="F95" s="21"/>
      <c r="G95" s="21"/>
    </row>
  </sheetData>
  <hyperlinks>
    <hyperlink ref="A3" location="'Table of Contents'!A1" display="Back to contents" xr:uid="{E2B26F5A-60ED-4C36-99F9-462CB3613F7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/>
  </sheetViews>
  <sheetFormatPr defaultColWidth="8.7109375" defaultRowHeight="14.25"/>
  <cols>
    <col min="1" max="1" width="13.140625" style="2" customWidth="1"/>
    <col min="2" max="2" width="13.5703125" style="2" customWidth="1"/>
    <col min="3" max="3" width="13.85546875" style="2" customWidth="1"/>
    <col min="4" max="4" width="13.28515625" style="2" customWidth="1"/>
    <col min="5" max="16384" width="8.7109375" style="2"/>
  </cols>
  <sheetData>
    <row r="1" spans="1:4" ht="20.25">
      <c r="A1" s="1" t="s">
        <v>187</v>
      </c>
    </row>
    <row r="2" spans="1:4" ht="15">
      <c r="A2" s="3" t="s">
        <v>29</v>
      </c>
    </row>
    <row r="3" spans="1:4" ht="15">
      <c r="A3" s="4" t="s">
        <v>30</v>
      </c>
    </row>
    <row r="4" spans="1:4" ht="15.75">
      <c r="A4" s="5" t="s">
        <v>68</v>
      </c>
      <c r="B4" s="24" t="s">
        <v>185</v>
      </c>
      <c r="C4" s="24" t="s">
        <v>186</v>
      </c>
      <c r="D4" s="24" t="s">
        <v>66</v>
      </c>
    </row>
    <row r="5" spans="1:4" ht="15">
      <c r="A5" s="29">
        <v>40724</v>
      </c>
      <c r="B5" s="6" t="s">
        <v>67</v>
      </c>
      <c r="C5" s="6">
        <v>0</v>
      </c>
      <c r="D5" s="6" t="s">
        <v>67</v>
      </c>
    </row>
    <row r="6" spans="1:4" ht="15">
      <c r="A6" s="29">
        <v>41090</v>
      </c>
      <c r="B6" s="6">
        <v>2.584954433102471E-3</v>
      </c>
      <c r="C6" s="6">
        <v>1.5660672842883194E-3</v>
      </c>
      <c r="D6" s="6" t="s">
        <v>67</v>
      </c>
    </row>
    <row r="7" spans="1:4" ht="15">
      <c r="A7" s="29">
        <v>41455</v>
      </c>
      <c r="B7" s="6">
        <v>5.2453819883393482E-3</v>
      </c>
      <c r="C7" s="6">
        <v>3.1887394101774991E-3</v>
      </c>
      <c r="D7" s="6" t="s">
        <v>67</v>
      </c>
    </row>
    <row r="8" spans="1:4" ht="15">
      <c r="A8" s="29">
        <v>41820</v>
      </c>
      <c r="B8" s="6">
        <v>9.0001698145247833E-3</v>
      </c>
      <c r="C8" s="6">
        <v>5.9435083680823286E-3</v>
      </c>
      <c r="D8" s="6" t="s">
        <v>67</v>
      </c>
    </row>
    <row r="9" spans="1:4" ht="15">
      <c r="A9" s="29">
        <v>42185</v>
      </c>
      <c r="B9" s="6">
        <v>1.3792713070057916E-2</v>
      </c>
      <c r="C9" s="6">
        <v>9.5662182305327192E-3</v>
      </c>
      <c r="D9" s="6" t="s">
        <v>67</v>
      </c>
    </row>
    <row r="10" spans="1:4" ht="15">
      <c r="A10" s="29">
        <v>42551</v>
      </c>
      <c r="B10" s="6">
        <v>1.9773957999207559E-2</v>
      </c>
      <c r="C10" s="6">
        <v>1.3905922753259414E-2</v>
      </c>
      <c r="D10" s="6">
        <v>1.229268476763723E-2</v>
      </c>
    </row>
    <row r="11" spans="1:4" ht="15">
      <c r="A11" s="29">
        <f>A10+365</f>
        <v>42916</v>
      </c>
      <c r="B11" s="6">
        <v>2.3566482386460086E-2</v>
      </c>
      <c r="C11" s="6">
        <v>1.6660691711164466E-2</v>
      </c>
      <c r="D11" s="6">
        <v>1.8229400554727437E-2</v>
      </c>
    </row>
    <row r="12" spans="1:4" ht="15">
      <c r="A12" s="29">
        <f>A11+365</f>
        <v>43281</v>
      </c>
      <c r="B12" s="6">
        <v>2.6075963697428151E-2</v>
      </c>
      <c r="C12" s="6">
        <v>1.7396554651974538E-2</v>
      </c>
      <c r="D12" s="6">
        <v>2.5080473216475774E-2</v>
      </c>
    </row>
    <row r="13" spans="1:4" ht="15">
      <c r="A13" s="29">
        <f>A12+365</f>
        <v>43646</v>
      </c>
      <c r="B13" s="6">
        <v>3.0830770391894191E-2</v>
      </c>
      <c r="C13" s="6">
        <v>2.1000396233891161E-2</v>
      </c>
      <c r="D13" s="6">
        <v>1.9131493047038539E-2</v>
      </c>
    </row>
    <row r="14" spans="1:4" ht="15">
      <c r="A14" s="29">
        <f>A13+366</f>
        <v>44012</v>
      </c>
      <c r="B14" s="6">
        <v>3.1340213966301267E-2</v>
      </c>
      <c r="C14" s="6">
        <v>2.0566425781618491E-2</v>
      </c>
      <c r="D14" s="6">
        <v>1.2608728466574792E-2</v>
      </c>
    </row>
    <row r="15" spans="1:4" ht="15">
      <c r="A15" s="29">
        <f>A14+365</f>
        <v>44377</v>
      </c>
      <c r="B15" s="6">
        <v>3.3962904960471052E-2</v>
      </c>
      <c r="C15" s="6">
        <v>2.1321157002962332E-2</v>
      </c>
      <c r="D15" s="6">
        <v>1.2211173795732E-2</v>
      </c>
    </row>
    <row r="16" spans="1:4" ht="15">
      <c r="A16" s="29">
        <v>44640</v>
      </c>
      <c r="B16" s="6" t="s">
        <v>67</v>
      </c>
      <c r="C16" s="6">
        <v>2.64046491443235E-2</v>
      </c>
      <c r="D16" s="6">
        <v>2.4177059944527235E-2</v>
      </c>
    </row>
    <row r="17" spans="1:4" ht="15">
      <c r="A17" s="29">
        <f>A15+365</f>
        <v>44742</v>
      </c>
      <c r="B17" s="6" t="s">
        <v>67</v>
      </c>
      <c r="C17" s="6">
        <v>2.775524066491819E-2</v>
      </c>
      <c r="D17" s="6">
        <v>2.4513292703636003E-2</v>
      </c>
    </row>
  </sheetData>
  <hyperlinks>
    <hyperlink ref="A3" location="'Table of Contents'!A1" display="Back to contents" xr:uid="{8D8DB9E7-AADD-4EEE-9EE0-23BB9353C45E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3"/>
  <sheetViews>
    <sheetView workbookViewId="0"/>
  </sheetViews>
  <sheetFormatPr defaultColWidth="8.7109375" defaultRowHeight="15"/>
  <cols>
    <col min="1" max="1" width="14.85546875" style="7" customWidth="1"/>
    <col min="2" max="2" width="11.85546875" style="7" bestFit="1" customWidth="1"/>
    <col min="3" max="5" width="13.140625" style="7" bestFit="1" customWidth="1"/>
    <col min="6" max="6" width="11.28515625" style="7" bestFit="1" customWidth="1"/>
    <col min="7" max="7" width="12.85546875" style="7" bestFit="1" customWidth="1"/>
    <col min="8" max="10" width="14.140625" style="7" bestFit="1" customWidth="1"/>
    <col min="11" max="11" width="12.28515625" style="7" bestFit="1" customWidth="1"/>
    <col min="12" max="16384" width="8.7109375" style="7"/>
  </cols>
  <sheetData>
    <row r="1" spans="1:11" ht="20.25">
      <c r="A1" s="1" t="s">
        <v>188</v>
      </c>
      <c r="B1" s="2"/>
    </row>
    <row r="2" spans="1:11" ht="15.75">
      <c r="A2" s="3" t="s">
        <v>29</v>
      </c>
      <c r="B2" s="2"/>
    </row>
    <row r="3" spans="1:11" ht="15.75">
      <c r="A3" s="4" t="s">
        <v>30</v>
      </c>
      <c r="B3" s="2"/>
    </row>
    <row r="4" spans="1:11" ht="15.75">
      <c r="A4" s="5" t="s">
        <v>68</v>
      </c>
      <c r="B4" s="24" t="s">
        <v>129</v>
      </c>
      <c r="C4" s="24" t="s">
        <v>130</v>
      </c>
      <c r="D4" s="24" t="s">
        <v>131</v>
      </c>
      <c r="E4" s="5" t="s">
        <v>132</v>
      </c>
      <c r="F4" s="5" t="s">
        <v>133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</row>
    <row r="5" spans="1:11" ht="15.75">
      <c r="A5" s="29">
        <v>40724</v>
      </c>
      <c r="B5" s="6" t="s">
        <v>67</v>
      </c>
      <c r="C5" s="6" t="s">
        <v>67</v>
      </c>
      <c r="D5" s="6" t="s">
        <v>67</v>
      </c>
      <c r="E5" s="6" t="s">
        <v>67</v>
      </c>
      <c r="F5" s="6" t="s">
        <v>67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</row>
    <row r="6" spans="1:11" ht="15.75">
      <c r="A6" s="29">
        <v>41090</v>
      </c>
      <c r="B6" s="6" t="s">
        <v>67</v>
      </c>
      <c r="C6" s="6" t="s">
        <v>67</v>
      </c>
      <c r="D6" s="6" t="s">
        <v>67</v>
      </c>
      <c r="E6" s="6" t="s">
        <v>67</v>
      </c>
      <c r="F6" s="6" t="s">
        <v>67</v>
      </c>
      <c r="G6" s="43">
        <v>-7.6608019899084834E-3</v>
      </c>
      <c r="H6" s="43">
        <v>-4.765849837519931E-3</v>
      </c>
      <c r="I6" s="43">
        <v>5.1311520658090526E-3</v>
      </c>
      <c r="J6" s="43">
        <v>-2.2834937628587904E-2</v>
      </c>
      <c r="K6" s="43">
        <v>1.4385481068990291E-2</v>
      </c>
    </row>
    <row r="7" spans="1:11" ht="15.75">
      <c r="A7" s="29">
        <v>41455</v>
      </c>
      <c r="B7" s="6" t="s">
        <v>67</v>
      </c>
      <c r="C7" s="6" t="s">
        <v>67</v>
      </c>
      <c r="D7" s="6" t="s">
        <v>67</v>
      </c>
      <c r="E7" s="6" t="s">
        <v>67</v>
      </c>
      <c r="F7" s="6" t="s">
        <v>67</v>
      </c>
      <c r="G7" s="43">
        <v>-1.3287168276621797E-2</v>
      </c>
      <c r="H7" s="43">
        <v>-1.4837702318488688E-2</v>
      </c>
      <c r="I7" s="43">
        <v>1.6646832848422832E-2</v>
      </c>
      <c r="J7" s="43">
        <v>-4.9553113082402067E-2</v>
      </c>
      <c r="K7" s="43">
        <v>2.8728268720293437E-2</v>
      </c>
    </row>
    <row r="8" spans="1:11" ht="15.75">
      <c r="A8" s="29">
        <v>41820</v>
      </c>
      <c r="B8" s="6" t="s">
        <v>67</v>
      </c>
      <c r="C8" s="6" t="s">
        <v>67</v>
      </c>
      <c r="D8" s="6" t="s">
        <v>67</v>
      </c>
      <c r="E8" s="6" t="s">
        <v>67</v>
      </c>
      <c r="F8" s="6" t="s">
        <v>67</v>
      </c>
      <c r="G8" s="43">
        <v>-1.6176642758848336E-2</v>
      </c>
      <c r="H8" s="43">
        <v>-3.0856446141902083E-2</v>
      </c>
      <c r="I8" s="43">
        <v>3.085025995122237E-2</v>
      </c>
      <c r="J8" s="43">
        <v>-7.4137582540555802E-2</v>
      </c>
      <c r="K8" s="43">
        <v>4.4477738463644334E-2</v>
      </c>
    </row>
    <row r="9" spans="1:11" ht="15.75">
      <c r="A9" s="29">
        <v>42185</v>
      </c>
      <c r="B9" s="6" t="s">
        <v>67</v>
      </c>
      <c r="C9" s="6" t="s">
        <v>67</v>
      </c>
      <c r="D9" s="6" t="s">
        <v>67</v>
      </c>
      <c r="E9" s="6" t="s">
        <v>67</v>
      </c>
      <c r="F9" s="6" t="s">
        <v>67</v>
      </c>
      <c r="G9" s="43">
        <v>-1.8099760282057287E-2</v>
      </c>
      <c r="H9" s="43">
        <v>-3.4125152189355745E-2</v>
      </c>
      <c r="I9" s="43">
        <v>4.0442889915521585E-2</v>
      </c>
      <c r="J9" s="43">
        <v>-9.0345181157528764E-2</v>
      </c>
      <c r="K9" s="43">
        <v>5.7168686974942595E-2</v>
      </c>
    </row>
    <row r="10" spans="1:11" ht="15.75">
      <c r="A10" s="29">
        <v>42551</v>
      </c>
      <c r="B10" s="6">
        <v>-2.3114836218329549E-2</v>
      </c>
      <c r="C10" s="6">
        <v>-1.1966729366076345E-3</v>
      </c>
      <c r="D10" s="6">
        <v>5.9136452144691765E-2</v>
      </c>
      <c r="E10" s="43">
        <v>-0.10172717744429138</v>
      </c>
      <c r="F10" s="43">
        <v>5.5771687926081448E-2</v>
      </c>
      <c r="G10" s="43">
        <v>-1.537726306980991E-2</v>
      </c>
      <c r="H10" s="43">
        <v>-4.0299567704072725E-2</v>
      </c>
      <c r="I10" s="43">
        <v>4.7531783128132554E-2</v>
      </c>
      <c r="J10" s="43">
        <v>-0.10077544283769513</v>
      </c>
      <c r="K10" s="43">
        <v>6.8968795513053793E-2</v>
      </c>
    </row>
    <row r="11" spans="1:11" ht="15.75">
      <c r="A11" s="29">
        <f>A10+365</f>
        <v>42916</v>
      </c>
      <c r="B11" s="6">
        <v>-1.9056520846248426E-2</v>
      </c>
      <c r="C11" s="6">
        <v>-2.4412822637091991E-2</v>
      </c>
      <c r="D11" s="6">
        <v>6.0560263887820431E-2</v>
      </c>
      <c r="E11" s="43">
        <v>-0.1086556982934368</v>
      </c>
      <c r="F11" s="43">
        <v>7.5504849664152385E-2</v>
      </c>
      <c r="G11" s="43">
        <v>-1.6662220337063771E-2</v>
      </c>
      <c r="H11" s="43">
        <v>-5.6064734969075825E-2</v>
      </c>
      <c r="I11" s="43">
        <v>5.3539243057032504E-2</v>
      </c>
      <c r="J11" s="43">
        <v>-0.10975601593988138</v>
      </c>
      <c r="K11" s="43">
        <v>8.1179112971624612E-2</v>
      </c>
    </row>
    <row r="12" spans="1:11" ht="15.75">
      <c r="A12" s="29">
        <f>A11+365</f>
        <v>43281</v>
      </c>
      <c r="B12" s="6">
        <v>-1.4790923345917362E-2</v>
      </c>
      <c r="C12" s="6">
        <v>-3.3136898341852516E-2</v>
      </c>
      <c r="D12" s="6">
        <v>7.8190492135099321E-2</v>
      </c>
      <c r="E12" s="43">
        <v>-0.10626899955425084</v>
      </c>
      <c r="F12" s="43">
        <v>8.5811128721534624E-2</v>
      </c>
      <c r="G12" s="43">
        <v>-2.110631078116576E-2</v>
      </c>
      <c r="H12" s="43">
        <v>-7.1058751604392789E-2</v>
      </c>
      <c r="I12" s="43">
        <v>5.7317472311838813E-2</v>
      </c>
      <c r="J12" s="43">
        <v>-0.1163646147482722</v>
      </c>
      <c r="K12" s="43">
        <v>8.9804063621114816E-2</v>
      </c>
    </row>
    <row r="13" spans="1:11" ht="15.75">
      <c r="A13" s="29">
        <f>A12+365</f>
        <v>43646</v>
      </c>
      <c r="B13" s="6">
        <v>-2.0049747710780053E-2</v>
      </c>
      <c r="C13" s="6">
        <v>-5.5408214838397085E-2</v>
      </c>
      <c r="D13" s="6">
        <v>5.9165109372572688E-2</v>
      </c>
      <c r="E13" s="43">
        <v>-0.12281258324331346</v>
      </c>
      <c r="F13" s="43">
        <v>9.0981433644965914E-2</v>
      </c>
      <c r="G13" s="43">
        <v>-2.1142777081506026E-2</v>
      </c>
      <c r="H13" s="43">
        <v>-7.9794985089351012E-2</v>
      </c>
      <c r="I13" s="43">
        <v>5.970658015200403E-2</v>
      </c>
      <c r="J13" s="43">
        <v>-0.11637264626393973</v>
      </c>
      <c r="K13" s="43">
        <v>9.9746788420664867E-2</v>
      </c>
    </row>
    <row r="14" spans="1:11" ht="15.75">
      <c r="A14" s="29">
        <f>A13+366</f>
        <v>44012</v>
      </c>
      <c r="B14" s="6">
        <v>-2.203716107932574E-2</v>
      </c>
      <c r="C14" s="6">
        <v>-7.5121187016185531E-2</v>
      </c>
      <c r="D14" s="6">
        <v>3.5052314523633887E-2</v>
      </c>
      <c r="E14" s="43">
        <v>-0.12592881132229539</v>
      </c>
      <c r="F14" s="43">
        <v>8.9734081627173889E-2</v>
      </c>
      <c r="G14" s="43">
        <v>-2.6765304810288826E-2</v>
      </c>
      <c r="H14" s="43">
        <v>-8.8197748031742185E-2</v>
      </c>
      <c r="I14" s="43">
        <v>5.586952816628421E-2</v>
      </c>
      <c r="J14" s="43">
        <v>-0.11546374640756996</v>
      </c>
      <c r="K14" s="43">
        <v>0.10426348792898632</v>
      </c>
    </row>
    <row r="15" spans="1:11" ht="15.75">
      <c r="A15" s="29">
        <f>A14+365</f>
        <v>44377</v>
      </c>
      <c r="B15" s="6">
        <v>-3.3976035882839484E-2</v>
      </c>
      <c r="C15" s="6">
        <v>-8.9474314952506462E-2</v>
      </c>
      <c r="D15" s="6">
        <v>3.779134219897462E-2</v>
      </c>
      <c r="E15" s="43">
        <v>-0.12575881090733376</v>
      </c>
      <c r="F15" s="43">
        <v>9.706458545791774E-2</v>
      </c>
      <c r="G15" s="43">
        <v>-3.4363730233825773E-2</v>
      </c>
      <c r="H15" s="43">
        <v>-9.0266307491103093E-2</v>
      </c>
      <c r="I15" s="43">
        <v>4.7462402471158072E-2</v>
      </c>
      <c r="J15" s="43">
        <v>-0.1077923103591828</v>
      </c>
      <c r="K15" s="43">
        <v>0.10996415953605898</v>
      </c>
    </row>
    <row r="16" spans="1:11" ht="15.75">
      <c r="A16" s="29">
        <v>44640</v>
      </c>
      <c r="B16" s="6">
        <v>-3.8764636901208904E-2</v>
      </c>
      <c r="C16" s="6">
        <v>-8.1087183441798105E-2</v>
      </c>
      <c r="D16" s="6">
        <v>5.3904245643724202E-2</v>
      </c>
      <c r="E16" s="43">
        <v>-9.4664798000688055E-2</v>
      </c>
      <c r="F16" s="43">
        <v>0.11012216919533468</v>
      </c>
      <c r="G16" s="43">
        <v>-3.6215834435319394E-2</v>
      </c>
      <c r="H16" s="43">
        <v>-6.8964139758893817E-2</v>
      </c>
      <c r="I16" s="43">
        <v>5.1263255853238876E-2</v>
      </c>
      <c r="J16" s="43">
        <v>-9.9620243167522715E-2</v>
      </c>
      <c r="K16" s="43">
        <v>0.11348086476617869</v>
      </c>
    </row>
    <row r="17" spans="1:11" ht="15.75">
      <c r="A17" s="29">
        <f>A15+365</f>
        <v>44742</v>
      </c>
      <c r="B17" s="6">
        <v>-3.5945216101215149E-2</v>
      </c>
      <c r="C17" s="6">
        <v>-8.8770900526779273E-2</v>
      </c>
      <c r="D17" s="6">
        <v>5.2373346364830597E-2</v>
      </c>
      <c r="E17" s="43">
        <v>-9.1007781200095894E-2</v>
      </c>
      <c r="F17" s="43">
        <v>0.110804823740005</v>
      </c>
      <c r="G17" s="43">
        <v>-3.4355093478481979E-2</v>
      </c>
      <c r="H17" s="43">
        <v>-7.2257161366742872E-2</v>
      </c>
      <c r="I17" s="43">
        <v>5.1240631725964603E-2</v>
      </c>
      <c r="J17" s="43">
        <v>-9.4986058627387182E-2</v>
      </c>
      <c r="K17" s="43">
        <v>0.11509177104180313</v>
      </c>
    </row>
    <row r="18" spans="1:11" ht="15.75">
      <c r="A18" s="11"/>
      <c r="B18" s="11"/>
    </row>
    <row r="19" spans="1:11" ht="15.75">
      <c r="A19" s="11"/>
      <c r="B19" s="11"/>
    </row>
    <row r="20" spans="1:11" ht="15.75">
      <c r="A20" s="11"/>
      <c r="B20" s="11"/>
      <c r="C20" s="9"/>
    </row>
    <row r="21" spans="1:11" ht="15.75">
      <c r="A21" s="11"/>
      <c r="B21" s="11"/>
      <c r="C21" s="9"/>
    </row>
    <row r="22" spans="1:11" ht="15.75">
      <c r="A22" s="11"/>
      <c r="B22" s="11"/>
      <c r="C22" s="9"/>
    </row>
    <row r="23" spans="1:11" ht="15.75">
      <c r="A23" s="11"/>
      <c r="B23" s="11"/>
      <c r="C23" s="9"/>
    </row>
    <row r="24" spans="1:11" ht="15.75">
      <c r="A24" s="11"/>
      <c r="B24" s="11"/>
      <c r="C24" s="9"/>
    </row>
    <row r="25" spans="1:11" ht="15.75">
      <c r="A25" s="11"/>
      <c r="B25" s="11"/>
      <c r="C25" s="9"/>
    </row>
    <row r="26" spans="1:11" ht="15.75">
      <c r="A26" s="11"/>
      <c r="B26" s="11"/>
      <c r="C26" s="9"/>
    </row>
    <row r="27" spans="1:11" ht="15.75">
      <c r="A27" s="11"/>
      <c r="B27" s="11"/>
      <c r="C27" s="9"/>
    </row>
    <row r="28" spans="1:11" ht="15.75">
      <c r="A28" s="11"/>
      <c r="B28" s="11"/>
      <c r="C28" s="9"/>
    </row>
    <row r="29" spans="1:11" ht="15.75">
      <c r="A29" s="11"/>
      <c r="B29" s="11"/>
      <c r="C29" s="9"/>
    </row>
    <row r="30" spans="1:11" ht="15.75">
      <c r="A30" s="11"/>
      <c r="B30" s="11"/>
      <c r="C30" s="9"/>
    </row>
    <row r="31" spans="1:11" ht="15.75">
      <c r="A31" s="11"/>
      <c r="B31" s="11"/>
      <c r="C31" s="9"/>
    </row>
    <row r="32" spans="1:11" ht="15.75">
      <c r="A32" s="11"/>
      <c r="B32" s="11"/>
      <c r="C32" s="9"/>
    </row>
    <row r="33" spans="1:3" ht="15.75">
      <c r="A33" s="11"/>
      <c r="B33" s="11"/>
      <c r="C33" s="9"/>
    </row>
    <row r="34" spans="1:3" ht="15.75">
      <c r="A34" s="11"/>
      <c r="B34" s="11"/>
      <c r="C34" s="9"/>
    </row>
    <row r="35" spans="1:3" ht="15.75">
      <c r="A35" s="11"/>
      <c r="B35" s="11"/>
      <c r="C35" s="9"/>
    </row>
    <row r="36" spans="1:3" ht="15.75">
      <c r="A36" s="11"/>
      <c r="B36" s="11"/>
      <c r="C36" s="9"/>
    </row>
    <row r="37" spans="1:3" ht="15.75">
      <c r="A37" s="11"/>
      <c r="B37" s="11"/>
      <c r="C37" s="9"/>
    </row>
    <row r="38" spans="1:3" ht="15.75">
      <c r="A38" s="11"/>
      <c r="B38" s="11"/>
      <c r="C38" s="9"/>
    </row>
    <row r="39" spans="1:3" ht="15.75">
      <c r="A39" s="11"/>
      <c r="B39" s="11"/>
      <c r="C39" s="9"/>
    </row>
    <row r="40" spans="1:3" ht="15.75">
      <c r="A40" s="11"/>
      <c r="B40" s="11"/>
      <c r="C40" s="9"/>
    </row>
    <row r="41" spans="1:3" ht="15.75">
      <c r="A41" s="11"/>
      <c r="B41" s="11"/>
      <c r="C41" s="9"/>
    </row>
    <row r="42" spans="1:3" ht="15.75">
      <c r="A42" s="11"/>
      <c r="B42" s="11"/>
      <c r="C42" s="9"/>
    </row>
    <row r="43" spans="1:3" ht="15.75">
      <c r="A43" s="11"/>
      <c r="B43" s="11"/>
      <c r="C43" s="9"/>
    </row>
    <row r="44" spans="1:3" ht="15.75">
      <c r="A44" s="11"/>
      <c r="B44" s="11"/>
      <c r="C44" s="9"/>
    </row>
    <row r="45" spans="1:3" ht="15.75">
      <c r="A45" s="11"/>
      <c r="B45" s="11"/>
      <c r="C45" s="9"/>
    </row>
    <row r="46" spans="1:3" ht="15.75">
      <c r="A46" s="11"/>
      <c r="B46" s="11"/>
      <c r="C46" s="9"/>
    </row>
    <row r="47" spans="1:3" ht="15.75">
      <c r="A47" s="11"/>
      <c r="B47" s="11"/>
      <c r="C47" s="9"/>
    </row>
    <row r="48" spans="1:3" ht="15.75">
      <c r="A48" s="11"/>
      <c r="B48" s="11"/>
      <c r="C48" s="9"/>
    </row>
    <row r="49" spans="1:3" ht="15.75">
      <c r="A49" s="11"/>
      <c r="B49" s="11"/>
      <c r="C49" s="9"/>
    </row>
    <row r="50" spans="1:3" ht="15.75">
      <c r="A50" s="11"/>
      <c r="B50" s="11"/>
      <c r="C50" s="9"/>
    </row>
    <row r="51" spans="1:3" ht="15.75">
      <c r="A51" s="11"/>
      <c r="B51" s="11"/>
      <c r="C51" s="9"/>
    </row>
    <row r="52" spans="1:3" ht="15.75">
      <c r="A52" s="11"/>
      <c r="B52" s="11"/>
      <c r="C52" s="9"/>
    </row>
    <row r="53" spans="1:3" ht="15.75">
      <c r="A53" s="11"/>
      <c r="B53" s="11"/>
      <c r="C53" s="9"/>
    </row>
    <row r="54" spans="1:3" ht="15.75">
      <c r="A54" s="11"/>
      <c r="B54" s="11"/>
      <c r="C54" s="9"/>
    </row>
    <row r="55" spans="1:3" ht="15.75">
      <c r="A55" s="11"/>
      <c r="B55" s="11"/>
      <c r="C55" s="9"/>
    </row>
    <row r="56" spans="1:3" ht="15.75">
      <c r="A56" s="11"/>
      <c r="B56" s="11"/>
      <c r="C56" s="9"/>
    </row>
    <row r="57" spans="1:3" ht="15.75">
      <c r="A57" s="11"/>
      <c r="B57" s="11"/>
      <c r="C57" s="9"/>
    </row>
    <row r="58" spans="1:3" ht="15.75">
      <c r="A58" s="11"/>
      <c r="B58" s="11"/>
      <c r="C58" s="9"/>
    </row>
    <row r="59" spans="1:3" ht="15.75">
      <c r="A59" s="11"/>
      <c r="B59" s="11"/>
      <c r="C59" s="9"/>
    </row>
    <row r="60" spans="1:3" ht="15.75">
      <c r="A60" s="11"/>
      <c r="B60" s="11"/>
      <c r="C60" s="9"/>
    </row>
    <row r="61" spans="1:3" ht="15.75">
      <c r="A61" s="11"/>
      <c r="B61" s="11"/>
      <c r="C61" s="9"/>
    </row>
    <row r="62" spans="1:3" ht="15.75">
      <c r="A62" s="11"/>
      <c r="B62" s="11"/>
      <c r="C62" s="9"/>
    </row>
    <row r="63" spans="1:3" ht="15.75">
      <c r="A63" s="11"/>
      <c r="B63" s="11"/>
      <c r="C63" s="9"/>
    </row>
    <row r="64" spans="1:3" ht="15.75">
      <c r="A64" s="11"/>
      <c r="B64" s="11"/>
      <c r="C64" s="9"/>
    </row>
    <row r="65" spans="1:3" ht="15.75">
      <c r="A65" s="11"/>
      <c r="B65" s="11"/>
      <c r="C65" s="9"/>
    </row>
    <row r="66" spans="1:3" ht="15.75">
      <c r="A66" s="11"/>
      <c r="B66" s="11"/>
      <c r="C66" s="9"/>
    </row>
    <row r="67" spans="1:3" ht="15.75">
      <c r="A67" s="11"/>
      <c r="B67" s="11"/>
      <c r="C67" s="9"/>
    </row>
    <row r="68" spans="1:3" ht="15.75">
      <c r="A68" s="11"/>
      <c r="B68" s="11"/>
      <c r="C68" s="9"/>
    </row>
    <row r="69" spans="1:3" ht="15.75">
      <c r="A69" s="11"/>
      <c r="B69" s="11"/>
      <c r="C69" s="9"/>
    </row>
    <row r="70" spans="1:3" ht="15.75">
      <c r="A70" s="11"/>
      <c r="B70" s="11"/>
      <c r="C70" s="9"/>
    </row>
    <row r="71" spans="1:3" ht="15.75">
      <c r="A71" s="11"/>
      <c r="B71" s="11"/>
      <c r="C71" s="9"/>
    </row>
    <row r="72" spans="1:3" ht="15.75">
      <c r="A72" s="11"/>
      <c r="B72" s="11"/>
      <c r="C72" s="9"/>
    </row>
    <row r="73" spans="1:3" ht="15.75">
      <c r="A73" s="11"/>
      <c r="B73" s="11"/>
      <c r="C73" s="9"/>
    </row>
    <row r="74" spans="1:3" ht="15.75">
      <c r="A74" s="11"/>
      <c r="B74" s="11"/>
      <c r="C74" s="9"/>
    </row>
    <row r="75" spans="1:3" ht="15.75">
      <c r="A75" s="11"/>
      <c r="B75" s="11"/>
      <c r="C75" s="9"/>
    </row>
    <row r="76" spans="1:3" ht="15.75">
      <c r="A76" s="11"/>
      <c r="B76" s="11"/>
      <c r="C76" s="9"/>
    </row>
    <row r="77" spans="1:3" ht="15.75">
      <c r="A77" s="11"/>
      <c r="B77" s="11"/>
      <c r="C77" s="9"/>
    </row>
    <row r="78" spans="1:3" ht="15.75">
      <c r="A78" s="11"/>
      <c r="B78" s="11"/>
      <c r="C78" s="9"/>
    </row>
    <row r="79" spans="1:3" ht="15.75">
      <c r="A79" s="11"/>
      <c r="B79" s="11"/>
      <c r="C79" s="9"/>
    </row>
    <row r="80" spans="1:3" ht="15.75">
      <c r="A80" s="11"/>
      <c r="B80" s="11"/>
      <c r="C80" s="9"/>
    </row>
    <row r="81" spans="1:3" ht="15.75">
      <c r="A81" s="11"/>
      <c r="B81" s="11"/>
      <c r="C81" s="9"/>
    </row>
    <row r="82" spans="1:3" ht="15.75">
      <c r="A82" s="11"/>
      <c r="B82" s="11"/>
      <c r="C82" s="9"/>
    </row>
    <row r="83" spans="1:3" ht="15.75">
      <c r="A83" s="11"/>
      <c r="B83" s="11"/>
      <c r="C83" s="9"/>
    </row>
    <row r="84" spans="1:3" ht="15.75">
      <c r="A84" s="11"/>
      <c r="B84" s="11"/>
      <c r="C84" s="9"/>
    </row>
    <row r="85" spans="1:3" ht="15.75">
      <c r="A85" s="11"/>
      <c r="B85" s="11"/>
      <c r="C85" s="9"/>
    </row>
    <row r="86" spans="1:3" ht="15.75">
      <c r="A86" s="11"/>
      <c r="B86" s="11"/>
      <c r="C86" s="9"/>
    </row>
    <row r="87" spans="1:3" ht="15.75">
      <c r="A87" s="11"/>
      <c r="B87" s="11"/>
      <c r="C87" s="9"/>
    </row>
    <row r="88" spans="1:3" ht="15.75">
      <c r="A88" s="11"/>
      <c r="B88" s="11"/>
      <c r="C88" s="9"/>
    </row>
    <row r="89" spans="1:3" ht="15.75">
      <c r="A89" s="11"/>
      <c r="B89" s="11"/>
      <c r="C89" s="9"/>
    </row>
    <row r="90" spans="1:3" ht="15.75">
      <c r="A90" s="11"/>
      <c r="B90" s="11"/>
      <c r="C90" s="9"/>
    </row>
    <row r="91" spans="1:3" ht="15.75">
      <c r="A91" s="11"/>
      <c r="B91" s="11"/>
      <c r="C91" s="9"/>
    </row>
    <row r="92" spans="1:3" ht="15.75">
      <c r="A92" s="11"/>
      <c r="B92" s="11"/>
      <c r="C92" s="9"/>
    </row>
    <row r="93" spans="1:3" ht="15.75">
      <c r="A93" s="11"/>
      <c r="B93" s="11"/>
      <c r="C93" s="9"/>
    </row>
    <row r="94" spans="1:3" ht="15.75">
      <c r="A94" s="11"/>
      <c r="B94" s="11"/>
      <c r="C94" s="9"/>
    </row>
    <row r="95" spans="1:3" ht="15.75">
      <c r="A95" s="11"/>
      <c r="B95" s="11"/>
      <c r="C95" s="9"/>
    </row>
    <row r="96" spans="1:3" ht="15.75">
      <c r="A96" s="11"/>
      <c r="B96" s="11"/>
      <c r="C96" s="9"/>
    </row>
    <row r="97" spans="1:3" ht="15.75">
      <c r="A97" s="11"/>
      <c r="B97" s="11"/>
      <c r="C97" s="9"/>
    </row>
    <row r="98" spans="1:3" ht="15.75">
      <c r="A98" s="11"/>
      <c r="B98" s="11"/>
      <c r="C98" s="9"/>
    </row>
    <row r="99" spans="1:3" ht="15.75">
      <c r="A99" s="11"/>
      <c r="B99" s="11"/>
      <c r="C99" s="9"/>
    </row>
    <row r="100" spans="1:3" ht="15.75">
      <c r="A100" s="11"/>
      <c r="B100" s="11"/>
      <c r="C100" s="9"/>
    </row>
    <row r="101" spans="1:3" ht="15.75">
      <c r="A101" s="11"/>
      <c r="B101" s="11"/>
      <c r="C101" s="9"/>
    </row>
    <row r="102" spans="1:3" ht="15.75">
      <c r="A102" s="11"/>
      <c r="B102" s="11"/>
      <c r="C102" s="9"/>
    </row>
    <row r="103" spans="1:3" ht="15.75">
      <c r="A103" s="11"/>
      <c r="B103" s="11"/>
      <c r="C103" s="9"/>
    </row>
  </sheetData>
  <hyperlinks>
    <hyperlink ref="A3" location="'Table of Contents'!A1" display="Back to contents" xr:uid="{6F8AC87B-04A0-479A-B511-4FFD538393AD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workbookViewId="0"/>
  </sheetViews>
  <sheetFormatPr defaultColWidth="8.7109375" defaultRowHeight="15"/>
  <cols>
    <col min="1" max="1" width="15.42578125" style="7" customWidth="1"/>
    <col min="2" max="2" width="18.28515625" style="7" bestFit="1" customWidth="1"/>
    <col min="3" max="3" width="16.42578125" style="7" bestFit="1" customWidth="1"/>
    <col min="4" max="16384" width="8.7109375" style="7"/>
  </cols>
  <sheetData>
    <row r="1" spans="1:3" ht="20.25">
      <c r="A1" s="1" t="s">
        <v>189</v>
      </c>
      <c r="B1" s="2"/>
    </row>
    <row r="2" spans="1:3" ht="15.75">
      <c r="A2" s="3" t="s">
        <v>29</v>
      </c>
      <c r="B2" s="2"/>
    </row>
    <row r="3" spans="1:3" ht="15.75">
      <c r="A3" s="4" t="s">
        <v>30</v>
      </c>
      <c r="B3" s="2"/>
    </row>
    <row r="4" spans="1:3" ht="15.75">
      <c r="A4" s="5" t="s">
        <v>65</v>
      </c>
      <c r="B4" s="24" t="s">
        <v>66</v>
      </c>
      <c r="C4" s="25" t="s">
        <v>69</v>
      </c>
    </row>
    <row r="5" spans="1:3" ht="15.75">
      <c r="A5" s="30">
        <v>0</v>
      </c>
      <c r="B5" s="10">
        <v>48500</v>
      </c>
      <c r="C5" s="10">
        <v>47744</v>
      </c>
    </row>
    <row r="6" spans="1:3" ht="15.75">
      <c r="A6" s="30">
        <v>1</v>
      </c>
      <c r="B6" s="10">
        <v>46003</v>
      </c>
      <c r="C6" s="10">
        <v>46699</v>
      </c>
    </row>
    <row r="7" spans="1:3" ht="15.75">
      <c r="A7" s="30">
        <v>2</v>
      </c>
      <c r="B7" s="10">
        <v>49240</v>
      </c>
      <c r="C7" s="10">
        <v>50536</v>
      </c>
    </row>
    <row r="8" spans="1:3" ht="15.75">
      <c r="A8" s="30">
        <v>3</v>
      </c>
      <c r="B8" s="10">
        <v>51131</v>
      </c>
      <c r="C8" s="10">
        <v>50949</v>
      </c>
    </row>
    <row r="9" spans="1:3" ht="15.75">
      <c r="A9" s="30">
        <v>4</v>
      </c>
      <c r="B9" s="10">
        <v>52505</v>
      </c>
      <c r="C9" s="10">
        <v>52477</v>
      </c>
    </row>
    <row r="10" spans="1:3" ht="15.75">
      <c r="A10" s="30">
        <v>5</v>
      </c>
      <c r="B10" s="10">
        <v>54202</v>
      </c>
      <c r="C10" s="10">
        <v>54207</v>
      </c>
    </row>
    <row r="11" spans="1:3" ht="15.75">
      <c r="A11" s="30">
        <v>6</v>
      </c>
      <c r="B11" s="10">
        <v>56086</v>
      </c>
      <c r="C11" s="10">
        <v>55649</v>
      </c>
    </row>
    <row r="12" spans="1:3" ht="15.75">
      <c r="A12" s="30">
        <v>7</v>
      </c>
      <c r="B12" s="10">
        <v>56917</v>
      </c>
      <c r="C12" s="10">
        <v>56501</v>
      </c>
    </row>
    <row r="13" spans="1:3" ht="15.75">
      <c r="A13" s="30">
        <v>8</v>
      </c>
      <c r="B13" s="10">
        <v>57041</v>
      </c>
      <c r="C13" s="10">
        <v>56949</v>
      </c>
    </row>
    <row r="14" spans="1:3" ht="15.75">
      <c r="A14" s="30">
        <v>9</v>
      </c>
      <c r="B14" s="10">
        <v>58665</v>
      </c>
      <c r="C14" s="10">
        <v>58911</v>
      </c>
    </row>
    <row r="15" spans="1:3" ht="15.75">
      <c r="A15" s="30">
        <v>10</v>
      </c>
      <c r="B15" s="10">
        <v>59988</v>
      </c>
      <c r="C15" s="10">
        <v>60259</v>
      </c>
    </row>
    <row r="16" spans="1:3" ht="15.75">
      <c r="A16" s="30">
        <v>11</v>
      </c>
      <c r="B16" s="10">
        <v>59671</v>
      </c>
      <c r="C16" s="10">
        <v>60125</v>
      </c>
    </row>
    <row r="17" spans="1:3" ht="15.75">
      <c r="A17" s="30">
        <v>12</v>
      </c>
      <c r="B17" s="10">
        <v>59985</v>
      </c>
      <c r="C17" s="10">
        <v>60379</v>
      </c>
    </row>
    <row r="18" spans="1:3" ht="15.75">
      <c r="A18" s="30">
        <v>13</v>
      </c>
      <c r="B18" s="10">
        <v>60219</v>
      </c>
      <c r="C18" s="10">
        <v>60359</v>
      </c>
    </row>
    <row r="19" spans="1:3" ht="15.75">
      <c r="A19" s="30">
        <v>14</v>
      </c>
      <c r="B19" s="10">
        <v>60105</v>
      </c>
      <c r="C19" s="10">
        <v>60709</v>
      </c>
    </row>
    <row r="20" spans="1:3" ht="15.75">
      <c r="A20" s="30">
        <v>15</v>
      </c>
      <c r="B20" s="10">
        <v>58356</v>
      </c>
      <c r="C20" s="10">
        <v>58795</v>
      </c>
    </row>
    <row r="21" spans="1:3" ht="15.75">
      <c r="A21" s="30">
        <v>16</v>
      </c>
      <c r="B21" s="10">
        <v>56704</v>
      </c>
      <c r="C21" s="10">
        <v>57452</v>
      </c>
    </row>
    <row r="22" spans="1:3" ht="15.75">
      <c r="A22" s="30">
        <v>17</v>
      </c>
      <c r="B22" s="10">
        <v>56345</v>
      </c>
      <c r="C22" s="10">
        <v>55619</v>
      </c>
    </row>
    <row r="23" spans="1:3" ht="15.75">
      <c r="A23" s="30">
        <v>18</v>
      </c>
      <c r="B23" s="10">
        <v>58717</v>
      </c>
      <c r="C23" s="10">
        <v>62385</v>
      </c>
    </row>
    <row r="24" spans="1:3" ht="15.75">
      <c r="A24" s="30">
        <v>19</v>
      </c>
      <c r="B24" s="10">
        <v>62284</v>
      </c>
      <c r="C24" s="10">
        <v>65583</v>
      </c>
    </row>
    <row r="25" spans="1:3" ht="15.75">
      <c r="A25" s="30">
        <v>20</v>
      </c>
      <c r="B25" s="10">
        <v>65056</v>
      </c>
      <c r="C25" s="10">
        <v>65991</v>
      </c>
    </row>
    <row r="26" spans="1:3" ht="15.75">
      <c r="A26" s="30">
        <v>21</v>
      </c>
      <c r="B26" s="10">
        <v>68351</v>
      </c>
      <c r="C26" s="10">
        <v>68671</v>
      </c>
    </row>
    <row r="27" spans="1:3" ht="15.75">
      <c r="A27" s="30">
        <v>22</v>
      </c>
      <c r="B27" s="10">
        <v>71132</v>
      </c>
      <c r="C27" s="10">
        <v>71424</v>
      </c>
    </row>
    <row r="28" spans="1:3" ht="15.75">
      <c r="A28" s="30">
        <v>23</v>
      </c>
      <c r="B28" s="10">
        <v>68357</v>
      </c>
      <c r="C28" s="10">
        <v>68072</v>
      </c>
    </row>
    <row r="29" spans="1:3" ht="15.75">
      <c r="A29" s="30">
        <v>24</v>
      </c>
      <c r="B29" s="10">
        <v>68320</v>
      </c>
      <c r="C29" s="10">
        <v>67292</v>
      </c>
    </row>
    <row r="30" spans="1:3" ht="15.75">
      <c r="A30" s="30">
        <v>25</v>
      </c>
      <c r="B30" s="10">
        <v>66859</v>
      </c>
      <c r="C30" s="10">
        <v>66638</v>
      </c>
    </row>
    <row r="31" spans="1:3" ht="15.75">
      <c r="A31" s="30">
        <v>26</v>
      </c>
      <c r="B31" s="10">
        <v>66557</v>
      </c>
      <c r="C31" s="10">
        <v>66753</v>
      </c>
    </row>
    <row r="32" spans="1:3" ht="15.75">
      <c r="A32" s="30">
        <v>27</v>
      </c>
      <c r="B32" s="10">
        <v>67150</v>
      </c>
      <c r="C32" s="10">
        <v>66646</v>
      </c>
    </row>
    <row r="33" spans="1:3" ht="15.75">
      <c r="A33" s="30">
        <v>28</v>
      </c>
      <c r="B33" s="10">
        <v>68292</v>
      </c>
      <c r="C33" s="10">
        <v>67982</v>
      </c>
    </row>
    <row r="34" spans="1:3" ht="15.75">
      <c r="A34" s="30">
        <v>29</v>
      </c>
      <c r="B34" s="10">
        <v>69971</v>
      </c>
      <c r="C34" s="10">
        <v>69392</v>
      </c>
    </row>
    <row r="35" spans="1:3" ht="15.75">
      <c r="A35" s="30">
        <v>30</v>
      </c>
      <c r="B35" s="10">
        <v>71780</v>
      </c>
      <c r="C35" s="10">
        <v>71407</v>
      </c>
    </row>
    <row r="36" spans="1:3" ht="15.75">
      <c r="A36" s="30">
        <v>31</v>
      </c>
      <c r="B36" s="10">
        <v>71799</v>
      </c>
      <c r="C36" s="10">
        <v>72051</v>
      </c>
    </row>
    <row r="37" spans="1:3" ht="15.75">
      <c r="A37" s="30">
        <v>32</v>
      </c>
      <c r="B37" s="10">
        <v>69887</v>
      </c>
      <c r="C37" s="10">
        <v>70062</v>
      </c>
    </row>
    <row r="38" spans="1:3" ht="15.75">
      <c r="A38" s="30">
        <v>33</v>
      </c>
      <c r="B38" s="10">
        <v>70787</v>
      </c>
      <c r="C38" s="10">
        <v>71287</v>
      </c>
    </row>
    <row r="39" spans="1:3" ht="15.75">
      <c r="A39" s="30">
        <v>34</v>
      </c>
      <c r="B39" s="10">
        <v>72350</v>
      </c>
      <c r="C39" s="10">
        <v>71963</v>
      </c>
    </row>
    <row r="40" spans="1:3" ht="15.75">
      <c r="A40" s="30">
        <v>35</v>
      </c>
      <c r="B40" s="10">
        <v>70175</v>
      </c>
      <c r="C40" s="10">
        <v>69454</v>
      </c>
    </row>
    <row r="41" spans="1:3" ht="15.75">
      <c r="A41" s="30">
        <v>36</v>
      </c>
      <c r="B41" s="10">
        <v>70474</v>
      </c>
      <c r="C41" s="10">
        <v>70030</v>
      </c>
    </row>
    <row r="42" spans="1:3" ht="15.75">
      <c r="A42" s="30">
        <v>37</v>
      </c>
      <c r="B42" s="10">
        <v>69773</v>
      </c>
      <c r="C42" s="10">
        <v>69681</v>
      </c>
    </row>
    <row r="43" spans="1:3" ht="15.75">
      <c r="A43" s="30">
        <v>38</v>
      </c>
      <c r="B43" s="10">
        <v>68889</v>
      </c>
      <c r="C43" s="10">
        <v>68458</v>
      </c>
    </row>
    <row r="44" spans="1:3" ht="15.75">
      <c r="A44" s="30">
        <v>39</v>
      </c>
      <c r="B44" s="10">
        <v>69090</v>
      </c>
      <c r="C44" s="10">
        <v>68956</v>
      </c>
    </row>
    <row r="45" spans="1:3" ht="15.75">
      <c r="A45" s="30">
        <v>40</v>
      </c>
      <c r="B45" s="10">
        <v>70255</v>
      </c>
      <c r="C45" s="10">
        <v>69294</v>
      </c>
    </row>
    <row r="46" spans="1:3" ht="15.75">
      <c r="A46" s="30">
        <v>41</v>
      </c>
      <c r="B46" s="10">
        <v>70795</v>
      </c>
      <c r="C46" s="10">
        <v>70121</v>
      </c>
    </row>
    <row r="47" spans="1:3" ht="15.75">
      <c r="A47" s="30">
        <v>42</v>
      </c>
      <c r="B47" s="10">
        <v>69141</v>
      </c>
      <c r="C47" s="10">
        <v>68664</v>
      </c>
    </row>
    <row r="48" spans="1:3" ht="15.75">
      <c r="A48" s="30">
        <v>43</v>
      </c>
      <c r="B48" s="10">
        <v>65243</v>
      </c>
      <c r="C48" s="10">
        <v>64842</v>
      </c>
    </row>
    <row r="49" spans="1:3" ht="15.75">
      <c r="A49" s="30">
        <v>44</v>
      </c>
      <c r="B49" s="10">
        <v>61607</v>
      </c>
      <c r="C49" s="10">
        <v>61277</v>
      </c>
    </row>
    <row r="50" spans="1:3" ht="15.75">
      <c r="A50" s="30">
        <v>45</v>
      </c>
      <c r="B50" s="10">
        <v>61070</v>
      </c>
      <c r="C50" s="10">
        <v>61312</v>
      </c>
    </row>
    <row r="51" spans="1:3" ht="15.75">
      <c r="A51" s="30">
        <v>46</v>
      </c>
      <c r="B51" s="10">
        <v>63945</v>
      </c>
      <c r="C51" s="10">
        <v>64363</v>
      </c>
    </row>
    <row r="52" spans="1:3" ht="15.75">
      <c r="A52" s="30">
        <v>47</v>
      </c>
      <c r="B52" s="10">
        <v>65254</v>
      </c>
      <c r="C52" s="10">
        <v>65678</v>
      </c>
    </row>
    <row r="53" spans="1:3" ht="15.75">
      <c r="A53" s="30">
        <v>48</v>
      </c>
      <c r="B53" s="10">
        <v>66924</v>
      </c>
      <c r="C53" s="10">
        <v>67164</v>
      </c>
    </row>
    <row r="54" spans="1:3" ht="15.75">
      <c r="A54" s="30">
        <v>49</v>
      </c>
      <c r="B54" s="10">
        <v>70636</v>
      </c>
      <c r="C54" s="10">
        <v>70478</v>
      </c>
    </row>
    <row r="55" spans="1:3" ht="15.75">
      <c r="A55" s="30">
        <v>50</v>
      </c>
      <c r="B55" s="10">
        <v>76928</v>
      </c>
      <c r="C55" s="10">
        <v>75336</v>
      </c>
    </row>
    <row r="56" spans="1:3" ht="15.75">
      <c r="A56" s="30">
        <v>51</v>
      </c>
      <c r="B56" s="10">
        <v>77341</v>
      </c>
      <c r="C56" s="10">
        <v>77195</v>
      </c>
    </row>
    <row r="57" spans="1:3" ht="15.75">
      <c r="A57" s="30">
        <v>52</v>
      </c>
      <c r="B57" s="10">
        <v>77091</v>
      </c>
      <c r="C57" s="10">
        <v>77390</v>
      </c>
    </row>
    <row r="58" spans="1:3" ht="15.75">
      <c r="A58" s="30">
        <v>53</v>
      </c>
      <c r="B58" s="10">
        <v>80740</v>
      </c>
      <c r="C58" s="10">
        <v>80673</v>
      </c>
    </row>
    <row r="59" spans="1:3" ht="15.75">
      <c r="A59" s="30">
        <v>54</v>
      </c>
      <c r="B59" s="10">
        <v>81057</v>
      </c>
      <c r="C59" s="10">
        <v>80579</v>
      </c>
    </row>
    <row r="60" spans="1:3" ht="15.75">
      <c r="A60" s="30">
        <v>55</v>
      </c>
      <c r="B60" s="10">
        <v>81178</v>
      </c>
      <c r="C60" s="10">
        <v>80696</v>
      </c>
    </row>
    <row r="61" spans="1:3" ht="15.75">
      <c r="A61" s="30">
        <v>56</v>
      </c>
      <c r="B61" s="10">
        <v>80874</v>
      </c>
      <c r="C61" s="10">
        <v>81192</v>
      </c>
    </row>
    <row r="62" spans="1:3" ht="15.75">
      <c r="A62" s="30">
        <v>57</v>
      </c>
      <c r="B62" s="10">
        <v>83918</v>
      </c>
      <c r="C62" s="10">
        <v>84057</v>
      </c>
    </row>
    <row r="63" spans="1:3" ht="15.75">
      <c r="A63" s="30">
        <v>58</v>
      </c>
      <c r="B63" s="10">
        <v>81642</v>
      </c>
      <c r="C63" s="10">
        <v>82123</v>
      </c>
    </row>
    <row r="64" spans="1:3" ht="15.75">
      <c r="A64" s="30">
        <v>59</v>
      </c>
      <c r="B64" s="10">
        <v>81776</v>
      </c>
      <c r="C64" s="10">
        <v>80599</v>
      </c>
    </row>
    <row r="65" spans="1:3" ht="15.75">
      <c r="A65" s="30">
        <v>60</v>
      </c>
      <c r="B65" s="10">
        <v>78325</v>
      </c>
      <c r="C65" s="10">
        <v>77668</v>
      </c>
    </row>
    <row r="66" spans="1:3" ht="15.75">
      <c r="A66" s="30">
        <v>61</v>
      </c>
      <c r="B66" s="10">
        <v>77319</v>
      </c>
      <c r="C66" s="10">
        <v>76731</v>
      </c>
    </row>
    <row r="67" spans="1:3" ht="15.75">
      <c r="A67" s="30">
        <v>62</v>
      </c>
      <c r="B67" s="10">
        <v>73504</v>
      </c>
      <c r="C67" s="10">
        <v>73095</v>
      </c>
    </row>
    <row r="68" spans="1:3" ht="15.75">
      <c r="A68" s="30">
        <v>63</v>
      </c>
      <c r="B68" s="10">
        <v>73218</v>
      </c>
      <c r="C68" s="10">
        <v>73235</v>
      </c>
    </row>
    <row r="69" spans="1:3" ht="15.75">
      <c r="A69" s="30">
        <v>64</v>
      </c>
      <c r="B69" s="10">
        <v>70656</v>
      </c>
      <c r="C69" s="10">
        <v>70989</v>
      </c>
    </row>
    <row r="70" spans="1:3" ht="15.75">
      <c r="A70" s="30">
        <v>65</v>
      </c>
      <c r="B70" s="10">
        <v>67686</v>
      </c>
      <c r="C70" s="10">
        <v>67194</v>
      </c>
    </row>
    <row r="71" spans="1:3" ht="15.75">
      <c r="A71" s="30">
        <v>66</v>
      </c>
      <c r="B71" s="10">
        <v>64904</v>
      </c>
      <c r="C71" s="10">
        <v>65323</v>
      </c>
    </row>
    <row r="72" spans="1:3" ht="15.75">
      <c r="A72" s="30">
        <v>67</v>
      </c>
      <c r="B72" s="10">
        <v>62249</v>
      </c>
      <c r="C72" s="10">
        <v>62651</v>
      </c>
    </row>
    <row r="73" spans="1:3" ht="15.75">
      <c r="A73" s="30">
        <v>68</v>
      </c>
      <c r="B73" s="10">
        <v>60781</v>
      </c>
      <c r="C73" s="10">
        <v>61104</v>
      </c>
    </row>
    <row r="74" spans="1:3" ht="15.75">
      <c r="A74" s="30">
        <v>69</v>
      </c>
      <c r="B74" s="10">
        <v>58309</v>
      </c>
      <c r="C74" s="10">
        <v>58894</v>
      </c>
    </row>
    <row r="75" spans="1:3" ht="15.75">
      <c r="A75" s="30">
        <v>70</v>
      </c>
      <c r="B75" s="10">
        <v>56629</v>
      </c>
      <c r="C75" s="10">
        <v>56896</v>
      </c>
    </row>
    <row r="76" spans="1:3" ht="15.75">
      <c r="A76" s="30">
        <v>71</v>
      </c>
      <c r="B76" s="10">
        <v>55625</v>
      </c>
      <c r="C76" s="10">
        <v>56117</v>
      </c>
    </row>
    <row r="77" spans="1:3" ht="15.75">
      <c r="A77" s="30">
        <v>72</v>
      </c>
      <c r="B77" s="10">
        <v>55444</v>
      </c>
      <c r="C77" s="10">
        <v>56013</v>
      </c>
    </row>
    <row r="78" spans="1:3" ht="15.75">
      <c r="A78" s="30">
        <v>73</v>
      </c>
      <c r="B78" s="10">
        <v>56000</v>
      </c>
      <c r="C78" s="10">
        <v>56516</v>
      </c>
    </row>
    <row r="79" spans="1:3" ht="15.75">
      <c r="A79" s="30">
        <v>74</v>
      </c>
      <c r="B79" s="10">
        <v>58860</v>
      </c>
      <c r="C79" s="10">
        <v>59217</v>
      </c>
    </row>
    <row r="80" spans="1:3" ht="15.75">
      <c r="A80" s="30">
        <v>75</v>
      </c>
      <c r="B80" s="10">
        <v>56704</v>
      </c>
      <c r="C80" s="10">
        <v>57055</v>
      </c>
    </row>
    <row r="81" spans="1:3" ht="15.75">
      <c r="A81" s="30">
        <v>76</v>
      </c>
      <c r="B81" s="10">
        <v>41293</v>
      </c>
      <c r="C81" s="10">
        <v>41684</v>
      </c>
    </row>
    <row r="82" spans="1:3" ht="15.75">
      <c r="A82" s="30">
        <v>77</v>
      </c>
      <c r="B82" s="10">
        <v>41836</v>
      </c>
      <c r="C82" s="10">
        <v>42318</v>
      </c>
    </row>
    <row r="83" spans="1:3" ht="15.75">
      <c r="A83" s="30">
        <v>78</v>
      </c>
      <c r="B83" s="10">
        <v>39814</v>
      </c>
      <c r="C83" s="10">
        <v>40194</v>
      </c>
    </row>
    <row r="84" spans="1:3" ht="15.75">
      <c r="A84" s="30">
        <v>79</v>
      </c>
      <c r="B84" s="10">
        <v>36298</v>
      </c>
      <c r="C84" s="10">
        <v>36988</v>
      </c>
    </row>
    <row r="85" spans="1:3" ht="15.75">
      <c r="A85" s="30">
        <v>80</v>
      </c>
      <c r="B85" s="10">
        <v>31928</v>
      </c>
      <c r="C85" s="10">
        <v>32565</v>
      </c>
    </row>
    <row r="86" spans="1:3" ht="15.75">
      <c r="A86" s="30">
        <v>81</v>
      </c>
      <c r="B86" s="10">
        <v>29438</v>
      </c>
      <c r="C86" s="10">
        <v>29710</v>
      </c>
    </row>
    <row r="87" spans="1:3" ht="15.75">
      <c r="A87" s="30">
        <v>82</v>
      </c>
      <c r="B87" s="10">
        <v>28503</v>
      </c>
      <c r="C87" s="10">
        <v>28860</v>
      </c>
    </row>
    <row r="88" spans="1:3" ht="15.75">
      <c r="A88" s="30">
        <v>83</v>
      </c>
      <c r="B88" s="10">
        <v>26614</v>
      </c>
      <c r="C88" s="10">
        <v>26685</v>
      </c>
    </row>
    <row r="89" spans="1:3" ht="15.75">
      <c r="A89" s="30">
        <v>84</v>
      </c>
      <c r="B89" s="10">
        <v>24324</v>
      </c>
      <c r="C89" s="10">
        <v>24312</v>
      </c>
    </row>
    <row r="90" spans="1:3" ht="15.75">
      <c r="A90" s="30">
        <v>85</v>
      </c>
      <c r="B90" s="10">
        <v>21580</v>
      </c>
      <c r="C90" s="10">
        <v>21708</v>
      </c>
    </row>
    <row r="91" spans="1:3" ht="15.75">
      <c r="A91" s="30">
        <v>86</v>
      </c>
      <c r="B91" s="10">
        <v>19072</v>
      </c>
      <c r="C91" s="10">
        <v>19432</v>
      </c>
    </row>
    <row r="92" spans="1:3" ht="15.75">
      <c r="A92" s="30">
        <v>87</v>
      </c>
      <c r="B92" s="10">
        <v>16677</v>
      </c>
      <c r="C92" s="10">
        <v>17251</v>
      </c>
    </row>
    <row r="93" spans="1:3" ht="15.75">
      <c r="A93" s="30">
        <v>88</v>
      </c>
      <c r="B93" s="10">
        <v>14322</v>
      </c>
      <c r="C93" s="10">
        <v>14893</v>
      </c>
    </row>
    <row r="94" spans="1:3" ht="15.75">
      <c r="A94" s="30">
        <v>89</v>
      </c>
      <c r="B94" s="10">
        <v>12224</v>
      </c>
      <c r="C94" s="10">
        <v>12471</v>
      </c>
    </row>
    <row r="95" spans="1:3" ht="15.75">
      <c r="A95" s="30">
        <v>90</v>
      </c>
      <c r="B95" s="10">
        <v>10453</v>
      </c>
      <c r="C95" s="10">
        <v>10749</v>
      </c>
    </row>
    <row r="96" spans="1:3" ht="15.75">
      <c r="A96" s="30">
        <v>91</v>
      </c>
      <c r="B96" s="10">
        <v>8509</v>
      </c>
      <c r="C96" s="10">
        <v>8820</v>
      </c>
    </row>
    <row r="97" spans="1:3" ht="15.75">
      <c r="A97" s="30">
        <v>92</v>
      </c>
      <c r="B97" s="10">
        <v>6523</v>
      </c>
      <c r="C97" s="10">
        <v>6632</v>
      </c>
    </row>
    <row r="98" spans="1:3" ht="15.75">
      <c r="A98" s="30">
        <v>93</v>
      </c>
      <c r="B98" s="10">
        <v>5036</v>
      </c>
      <c r="C98" s="10">
        <v>5258</v>
      </c>
    </row>
    <row r="99" spans="1:3" ht="15.75">
      <c r="A99" s="30">
        <v>94</v>
      </c>
      <c r="B99" s="10">
        <v>3621</v>
      </c>
      <c r="C99" s="10">
        <v>3686</v>
      </c>
    </row>
    <row r="100" spans="1:3" ht="15.75">
      <c r="A100" s="30">
        <v>95</v>
      </c>
      <c r="B100" s="10">
        <v>2790</v>
      </c>
      <c r="C100" s="10">
        <v>2852</v>
      </c>
    </row>
    <row r="101" spans="1:3" ht="15.75">
      <c r="A101" s="30">
        <v>96</v>
      </c>
      <c r="B101" s="10">
        <v>2051</v>
      </c>
      <c r="C101" s="10">
        <v>2254</v>
      </c>
    </row>
    <row r="102" spans="1:3" ht="15.75">
      <c r="A102" s="30">
        <v>97</v>
      </c>
      <c r="B102" s="10">
        <v>1317</v>
      </c>
      <c r="C102" s="10">
        <v>1425</v>
      </c>
    </row>
    <row r="103" spans="1:3" ht="15.75">
      <c r="A103" s="30">
        <v>98</v>
      </c>
      <c r="B103" s="10">
        <v>941</v>
      </c>
      <c r="C103" s="10">
        <v>1022</v>
      </c>
    </row>
    <row r="104" spans="1:3" ht="15.75">
      <c r="A104" s="30">
        <v>99</v>
      </c>
      <c r="B104" s="10">
        <v>606</v>
      </c>
      <c r="C104" s="10">
        <v>726</v>
      </c>
    </row>
    <row r="105" spans="1:3" ht="15.75">
      <c r="A105" s="30">
        <v>100</v>
      </c>
      <c r="B105" s="10">
        <v>925</v>
      </c>
      <c r="C105" s="10">
        <v>1127</v>
      </c>
    </row>
  </sheetData>
  <hyperlinks>
    <hyperlink ref="A3" location="'Table of Contents'!A1" display="Back to contents" xr:uid="{B77A5A95-9145-42E1-A453-3F8216ECF9D9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0"/>
  <sheetViews>
    <sheetView zoomScaleNormal="100" workbookViewId="0"/>
  </sheetViews>
  <sheetFormatPr defaultColWidth="8.7109375" defaultRowHeight="15"/>
  <cols>
    <col min="1" max="1" width="11.28515625" style="7" customWidth="1"/>
    <col min="2" max="2" width="12.5703125" style="7" bestFit="1" customWidth="1"/>
    <col min="3" max="3" width="13.5703125" style="7" bestFit="1" customWidth="1"/>
    <col min="4" max="4" width="16.42578125" style="7" bestFit="1" customWidth="1"/>
    <col min="5" max="16384" width="8.7109375" style="7"/>
  </cols>
  <sheetData>
    <row r="1" spans="1:5" ht="20.25">
      <c r="A1" s="12" t="s">
        <v>190</v>
      </c>
      <c r="B1" s="13"/>
      <c r="C1" s="2"/>
      <c r="D1" s="2"/>
    </row>
    <row r="2" spans="1:5" ht="15.75">
      <c r="A2" s="3" t="s">
        <v>29</v>
      </c>
      <c r="B2" s="3"/>
      <c r="C2" s="2"/>
      <c r="D2" s="2"/>
    </row>
    <row r="3" spans="1:5" ht="15.75">
      <c r="A3" s="14" t="s">
        <v>30</v>
      </c>
      <c r="B3" s="3"/>
      <c r="C3" s="2"/>
      <c r="D3" s="2"/>
    </row>
    <row r="4" spans="1:5" ht="15.75">
      <c r="A4" s="8" t="s">
        <v>70</v>
      </c>
      <c r="B4" s="25" t="s">
        <v>64</v>
      </c>
      <c r="C4" s="25" t="s">
        <v>63</v>
      </c>
      <c r="D4" s="16"/>
    </row>
    <row r="5" spans="1:5" ht="15.75">
      <c r="A5" s="31">
        <v>0</v>
      </c>
      <c r="B5" s="32">
        <v>1.6189612744463153E-2</v>
      </c>
      <c r="C5" s="32">
        <v>1.5499776249949148E-2</v>
      </c>
      <c r="D5" s="17"/>
      <c r="E5" s="19"/>
    </row>
    <row r="6" spans="1:5" ht="15.75">
      <c r="A6" s="31">
        <v>1</v>
      </c>
      <c r="B6" s="32">
        <v>-1.9142318980244426E-2</v>
      </c>
      <c r="C6" s="32">
        <v>-1.0974741339588655E-2</v>
      </c>
      <c r="D6" s="17"/>
    </row>
    <row r="7" spans="1:5" ht="15.75">
      <c r="A7" s="31">
        <v>2</v>
      </c>
      <c r="B7" s="32">
        <v>-2.2936152907686053E-2</v>
      </c>
      <c r="C7" s="32">
        <v>-2.8212441224080783E-2</v>
      </c>
      <c r="D7" s="17"/>
    </row>
    <row r="8" spans="1:5" ht="15.75">
      <c r="A8" s="31">
        <v>3</v>
      </c>
      <c r="B8" s="32">
        <v>3.4404598073342505E-3</v>
      </c>
      <c r="C8" s="32">
        <v>3.6962237549060702E-3</v>
      </c>
      <c r="D8" s="17"/>
    </row>
    <row r="9" spans="1:5" ht="15.75">
      <c r="A9" s="31">
        <v>4</v>
      </c>
      <c r="B9" s="32">
        <v>-8.2227181957006932E-4</v>
      </c>
      <c r="C9" s="32">
        <v>1.6330772371302379E-3</v>
      </c>
      <c r="D9" s="17"/>
    </row>
    <row r="10" spans="1:5" ht="15.75">
      <c r="A10" s="31">
        <v>5</v>
      </c>
      <c r="B10" s="32">
        <v>-2.050580997949419E-3</v>
      </c>
      <c r="C10" s="32">
        <v>1.7579736662720195E-3</v>
      </c>
      <c r="D10" s="17"/>
    </row>
    <row r="11" spans="1:5" ht="15.75">
      <c r="A11" s="31">
        <v>6</v>
      </c>
      <c r="B11" s="32">
        <v>9.7995545657015588E-3</v>
      </c>
      <c r="C11" s="32">
        <v>6.0259848827893692E-3</v>
      </c>
      <c r="D11" s="17"/>
    </row>
    <row r="12" spans="1:5" ht="15.75">
      <c r="A12" s="31">
        <v>7</v>
      </c>
      <c r="B12" s="32">
        <v>8.4699552873604995E-3</v>
      </c>
      <c r="C12" s="32">
        <v>6.3815108658157984E-3</v>
      </c>
      <c r="D12" s="17"/>
    </row>
    <row r="13" spans="1:5" ht="15.75">
      <c r="A13" s="31">
        <v>8</v>
      </c>
      <c r="B13" s="32">
        <v>-1.4391077531930203E-4</v>
      </c>
      <c r="C13" s="32">
        <v>3.1552232663419988E-3</v>
      </c>
      <c r="D13" s="17"/>
    </row>
    <row r="14" spans="1:5" ht="15.75">
      <c r="A14" s="31">
        <v>9</v>
      </c>
      <c r="B14" s="32">
        <v>-3.6178946636053711E-3</v>
      </c>
      <c r="C14" s="32">
        <v>-4.6414481318171269E-3</v>
      </c>
      <c r="D14" s="20"/>
    </row>
    <row r="15" spans="1:5" ht="15.75">
      <c r="A15" s="31">
        <v>10</v>
      </c>
      <c r="B15" s="32">
        <v>-2.4945325314379443E-3</v>
      </c>
      <c r="C15" s="32">
        <v>-6.324008647113865E-3</v>
      </c>
      <c r="D15" s="17"/>
    </row>
    <row r="16" spans="1:5" ht="15.75">
      <c r="A16" s="31">
        <v>11</v>
      </c>
      <c r="B16" s="32">
        <v>-8.3135391923990498E-3</v>
      </c>
      <c r="C16" s="32">
        <v>-6.7854113655640372E-3</v>
      </c>
      <c r="D16" s="17"/>
    </row>
    <row r="17" spans="1:4" ht="15.75">
      <c r="A17" s="31">
        <v>12</v>
      </c>
      <c r="B17" s="32">
        <v>-3.8781910767881835E-3</v>
      </c>
      <c r="C17" s="32">
        <v>-9.0802577621558293E-3</v>
      </c>
      <c r="D17" s="17"/>
    </row>
    <row r="18" spans="1:4" ht="15.75">
      <c r="A18" s="31">
        <v>13</v>
      </c>
      <c r="B18" s="32">
        <v>-3.3529770371875634E-3</v>
      </c>
      <c r="C18" s="32">
        <v>-1.3297441053416793E-3</v>
      </c>
      <c r="D18" s="17"/>
    </row>
    <row r="19" spans="1:4" ht="15.75">
      <c r="A19" s="31">
        <v>14</v>
      </c>
      <c r="B19" s="32">
        <v>-6.9142298222537009E-3</v>
      </c>
      <c r="C19" s="32">
        <v>-1.2814321130751151E-2</v>
      </c>
      <c r="D19" s="17"/>
    </row>
    <row r="20" spans="1:4" ht="15.75">
      <c r="A20" s="31">
        <v>15</v>
      </c>
      <c r="B20" s="32">
        <v>-1.7090439817236929E-3</v>
      </c>
      <c r="C20" s="32">
        <v>-1.301201619863241E-2</v>
      </c>
      <c r="D20" s="17"/>
    </row>
    <row r="21" spans="1:4" ht="15.75">
      <c r="A21" s="31">
        <v>16</v>
      </c>
      <c r="B21" s="32">
        <v>-7.6557077952277034E-3</v>
      </c>
      <c r="C21" s="32">
        <v>-1.8102308552832298E-2</v>
      </c>
      <c r="D21" s="17"/>
    </row>
    <row r="22" spans="1:4" ht="15.75">
      <c r="A22" s="31">
        <v>17</v>
      </c>
      <c r="B22" s="32">
        <v>2.2012114049342592E-2</v>
      </c>
      <c r="C22" s="32">
        <v>4.5545317591003049E-3</v>
      </c>
      <c r="D22" s="17"/>
    </row>
    <row r="23" spans="1:4" ht="15.75">
      <c r="A23" s="31">
        <v>18</v>
      </c>
      <c r="B23" s="32">
        <v>-3.7361987381703467E-2</v>
      </c>
      <c r="C23" s="32">
        <v>-7.9210089819422277E-2</v>
      </c>
      <c r="D23" s="17"/>
    </row>
    <row r="24" spans="1:4" ht="15.75">
      <c r="A24" s="31">
        <v>19</v>
      </c>
      <c r="B24" s="32">
        <v>-2.8085780431339101E-2</v>
      </c>
      <c r="C24" s="32">
        <v>-7.2569073423904742E-2</v>
      </c>
      <c r="D24" s="17"/>
    </row>
    <row r="25" spans="1:4" ht="15.75">
      <c r="A25" s="31">
        <v>20</v>
      </c>
      <c r="B25" s="32">
        <v>9.6833368417887106E-3</v>
      </c>
      <c r="C25" s="32">
        <v>-3.8307621811516722E-2</v>
      </c>
      <c r="D25" s="20"/>
    </row>
    <row r="26" spans="1:4" ht="15.75">
      <c r="A26" s="31">
        <v>21</v>
      </c>
      <c r="B26" s="32">
        <v>2.4863079196731287E-2</v>
      </c>
      <c r="C26" s="32">
        <v>-3.4482758620689655E-2</v>
      </c>
      <c r="D26" s="17"/>
    </row>
    <row r="27" spans="1:4" ht="15.75">
      <c r="A27" s="31">
        <v>22</v>
      </c>
      <c r="B27" s="32">
        <v>2.9647280485439582E-2</v>
      </c>
      <c r="C27" s="32">
        <v>-3.8547533467296863E-2</v>
      </c>
      <c r="D27" s="20"/>
    </row>
    <row r="28" spans="1:4" ht="15.75">
      <c r="A28" s="31">
        <v>23</v>
      </c>
      <c r="B28" s="32">
        <v>3.5700886028456807E-2</v>
      </c>
      <c r="C28" s="32">
        <v>-2.848337970858391E-2</v>
      </c>
      <c r="D28" s="17"/>
    </row>
    <row r="29" spans="1:4" ht="15.75">
      <c r="A29" s="31">
        <v>24</v>
      </c>
      <c r="B29" s="32">
        <v>4.4170954162768943E-2</v>
      </c>
      <c r="C29" s="32">
        <v>-1.4599202031193326E-2</v>
      </c>
      <c r="D29" s="17"/>
    </row>
    <row r="30" spans="1:4" ht="15.75">
      <c r="A30" s="31">
        <v>25</v>
      </c>
      <c r="B30" s="32">
        <v>2.0205012739230907E-2</v>
      </c>
      <c r="C30" s="32">
        <v>-1.3899026763990267E-2</v>
      </c>
      <c r="D30" s="17"/>
    </row>
    <row r="31" spans="1:4" ht="15.75">
      <c r="A31" s="31">
        <v>26</v>
      </c>
      <c r="B31" s="32">
        <v>1.8555905231280801E-2</v>
      </c>
      <c r="C31" s="32">
        <v>-2.4825375706812616E-2</v>
      </c>
      <c r="D31" s="17"/>
    </row>
    <row r="32" spans="1:4" ht="15.75">
      <c r="A32" s="31">
        <v>27</v>
      </c>
      <c r="B32" s="32">
        <v>2.802885323126748E-2</v>
      </c>
      <c r="C32" s="32">
        <v>-1.3708270860744776E-2</v>
      </c>
      <c r="D32" s="20"/>
    </row>
    <row r="33" spans="1:4" ht="15.75">
      <c r="A33" s="31">
        <v>28</v>
      </c>
      <c r="B33" s="32">
        <v>1.5037162453008868E-2</v>
      </c>
      <c r="C33" s="32">
        <v>-6.4584276444846836E-3</v>
      </c>
      <c r="D33" s="17"/>
    </row>
    <row r="34" spans="1:4" ht="15.75">
      <c r="A34" s="31">
        <v>29</v>
      </c>
      <c r="B34" s="32">
        <v>2.0686161380203204E-2</v>
      </c>
      <c r="C34" s="32">
        <v>-4.607070080623726E-3</v>
      </c>
      <c r="D34" s="17"/>
    </row>
    <row r="35" spans="1:4" ht="15.75">
      <c r="A35" s="31">
        <v>30</v>
      </c>
      <c r="B35" s="32">
        <v>9.7507830586953566E-3</v>
      </c>
      <c r="C35" s="32">
        <v>4.3237634036665516E-4</v>
      </c>
      <c r="D35" s="17"/>
    </row>
    <row r="36" spans="1:4" ht="15.75">
      <c r="A36" s="31">
        <v>31</v>
      </c>
      <c r="B36" s="32">
        <v>3.3724978241949522E-3</v>
      </c>
      <c r="C36" s="32">
        <v>-1.0656690190743419E-2</v>
      </c>
      <c r="D36" s="17"/>
    </row>
    <row r="37" spans="1:4" ht="15.75">
      <c r="A37" s="30">
        <v>32</v>
      </c>
      <c r="B37" s="6">
        <v>3.3022533022533025E-3</v>
      </c>
      <c r="C37" s="6">
        <v>-8.5530376510007944E-3</v>
      </c>
    </row>
    <row r="38" spans="1:4" ht="15.75">
      <c r="A38" s="30">
        <v>33</v>
      </c>
      <c r="B38" s="6">
        <v>-4.8260442796379107E-3</v>
      </c>
      <c r="C38" s="6">
        <v>-9.332293201583311E-3</v>
      </c>
    </row>
    <row r="39" spans="1:4" ht="15.75">
      <c r="A39" s="30">
        <v>34</v>
      </c>
      <c r="B39" s="6">
        <v>1.0141656923788031E-2</v>
      </c>
      <c r="C39" s="6">
        <v>3.9790814006366524E-4</v>
      </c>
    </row>
    <row r="40" spans="1:4" ht="15.75">
      <c r="A40" s="30">
        <v>35</v>
      </c>
      <c r="B40" s="6">
        <v>1.5803508771929823E-2</v>
      </c>
      <c r="C40" s="6">
        <v>4.8784814617704453E-3</v>
      </c>
    </row>
    <row r="41" spans="1:4" ht="15.75">
      <c r="A41" s="30">
        <v>36</v>
      </c>
      <c r="B41" s="6">
        <v>1.0484343194936286E-2</v>
      </c>
      <c r="C41" s="6">
        <v>1.9608990868649027E-3</v>
      </c>
    </row>
    <row r="42" spans="1:4" ht="15.75">
      <c r="A42" s="30">
        <v>37</v>
      </c>
      <c r="B42" s="6">
        <v>7.4469267533622315E-3</v>
      </c>
      <c r="C42" s="6">
        <v>-5.2236369572314723E-3</v>
      </c>
    </row>
    <row r="43" spans="1:4" ht="15.75">
      <c r="A43" s="30">
        <v>38</v>
      </c>
      <c r="B43" s="6">
        <v>7.0191457186064435E-3</v>
      </c>
      <c r="C43" s="6">
        <v>5.5370985603543747E-3</v>
      </c>
    </row>
    <row r="44" spans="1:4" ht="15.75">
      <c r="A44" s="30">
        <v>39</v>
      </c>
      <c r="B44" s="6">
        <v>-2.2464337863641469E-4</v>
      </c>
      <c r="C44" s="6">
        <v>4.2586372360844532E-3</v>
      </c>
    </row>
    <row r="45" spans="1:4" ht="15.75">
      <c r="A45" s="30">
        <v>40</v>
      </c>
      <c r="B45" s="6">
        <v>9.796512441570801E-3</v>
      </c>
      <c r="C45" s="6">
        <v>1.8111408996127495E-2</v>
      </c>
    </row>
    <row r="46" spans="1:4" ht="15.75">
      <c r="A46" s="30">
        <v>41</v>
      </c>
      <c r="B46" s="6">
        <v>6.8931013397075993E-3</v>
      </c>
      <c r="C46" s="6">
        <v>1.2476935242948774E-2</v>
      </c>
    </row>
    <row r="47" spans="1:4" ht="15.75">
      <c r="A47" s="30">
        <v>42</v>
      </c>
      <c r="B47" s="6">
        <v>8.0089562521529455E-3</v>
      </c>
      <c r="C47" s="6">
        <v>5.8531394111387015E-3</v>
      </c>
    </row>
    <row r="48" spans="1:4" ht="15.75">
      <c r="A48" s="30">
        <v>43</v>
      </c>
      <c r="B48" s="6">
        <v>1.7566708059484509E-3</v>
      </c>
      <c r="C48" s="6">
        <v>1.0777690494893952E-2</v>
      </c>
    </row>
    <row r="49" spans="1:3" ht="15.75">
      <c r="A49" s="30">
        <v>44</v>
      </c>
      <c r="B49" s="6">
        <v>-7.1928887772089081E-3</v>
      </c>
      <c r="C49" s="6">
        <v>1.9022385271238833E-2</v>
      </c>
    </row>
    <row r="50" spans="1:3" ht="15.75">
      <c r="A50" s="30">
        <v>45</v>
      </c>
      <c r="B50" s="6">
        <v>-1.1125278928912973E-2</v>
      </c>
      <c r="C50" s="6">
        <v>3.5400594462812679E-3</v>
      </c>
    </row>
    <row r="51" spans="1:3" ht="15.75">
      <c r="A51" s="30">
        <v>46</v>
      </c>
      <c r="B51" s="6">
        <v>-8.0097087378640779E-3</v>
      </c>
      <c r="C51" s="6">
        <v>-4.9039900646435054E-3</v>
      </c>
    </row>
    <row r="52" spans="1:3" ht="15.75">
      <c r="A52" s="30">
        <v>47</v>
      </c>
      <c r="B52" s="6">
        <v>-1.0030978020356985E-2</v>
      </c>
      <c r="C52" s="6">
        <v>-2.7370540489523691E-3</v>
      </c>
    </row>
    <row r="53" spans="1:3" ht="15.75">
      <c r="A53" s="30">
        <v>48</v>
      </c>
      <c r="B53" s="6">
        <v>-6.8757680379191296E-3</v>
      </c>
      <c r="C53" s="6">
        <v>-3.0319568249348129E-5</v>
      </c>
    </row>
    <row r="54" spans="1:3" ht="15.75">
      <c r="A54" s="30">
        <v>49</v>
      </c>
      <c r="B54" s="6">
        <v>-4.9976659252546889E-3</v>
      </c>
      <c r="C54" s="6">
        <v>9.9820909544640502E-3</v>
      </c>
    </row>
    <row r="55" spans="1:3" ht="15.75">
      <c r="A55" s="30">
        <v>50</v>
      </c>
      <c r="B55" s="6">
        <v>2.8016198456562156E-3</v>
      </c>
      <c r="C55" s="6">
        <v>4.1054499085213726E-2</v>
      </c>
    </row>
    <row r="56" spans="1:3" ht="15.75">
      <c r="A56" s="30">
        <v>51</v>
      </c>
      <c r="B56" s="6">
        <v>-9.7708473898593089E-3</v>
      </c>
      <c r="C56" s="6">
        <v>1.4444026036903545E-2</v>
      </c>
    </row>
    <row r="57" spans="1:3" ht="15.75">
      <c r="A57" s="30">
        <v>52</v>
      </c>
      <c r="B57" s="6">
        <v>-1.1910445510968164E-2</v>
      </c>
      <c r="C57" s="6">
        <v>4.6551219641954621E-3</v>
      </c>
    </row>
    <row r="58" spans="1:3" ht="15.75">
      <c r="A58" s="30">
        <v>53</v>
      </c>
      <c r="B58" s="6">
        <v>-1.0779595765158807E-2</v>
      </c>
      <c r="C58" s="6">
        <v>1.316697773118912E-2</v>
      </c>
    </row>
    <row r="59" spans="1:3" ht="15.75">
      <c r="A59" s="30">
        <v>54</v>
      </c>
      <c r="B59" s="6">
        <v>-4.4747034907498739E-3</v>
      </c>
      <c r="C59" s="6">
        <v>1.7046474071415754E-2</v>
      </c>
    </row>
    <row r="60" spans="1:3" ht="15.75">
      <c r="A60" s="30">
        <v>55</v>
      </c>
      <c r="B60" s="6">
        <v>-1.7416545718432512E-3</v>
      </c>
      <c r="C60" s="6">
        <v>1.3999339414111129E-2</v>
      </c>
    </row>
    <row r="61" spans="1:3" ht="15.75">
      <c r="A61" s="30">
        <v>56</v>
      </c>
      <c r="B61" s="6">
        <v>-8.2697961232343024E-3</v>
      </c>
      <c r="C61" s="6">
        <v>6.8608019515169997E-4</v>
      </c>
    </row>
    <row r="62" spans="1:3" ht="15.75">
      <c r="A62" s="30">
        <v>57</v>
      </c>
      <c r="B62" s="6">
        <v>-1.0752936823605588E-2</v>
      </c>
      <c r="C62" s="6">
        <v>7.8888698336477443E-3</v>
      </c>
    </row>
    <row r="63" spans="1:3" ht="15.75">
      <c r="A63" s="30">
        <v>58</v>
      </c>
      <c r="B63" s="6">
        <v>-1.4018251952206229E-2</v>
      </c>
      <c r="C63" s="6">
        <v>2.9035271542909081E-3</v>
      </c>
    </row>
    <row r="64" spans="1:3" ht="15.75">
      <c r="A64" s="30">
        <v>59</v>
      </c>
      <c r="B64" s="6">
        <v>3.9294151680246856E-3</v>
      </c>
      <c r="C64" s="6">
        <v>2.5817335957669794E-2</v>
      </c>
    </row>
    <row r="65" spans="1:3" ht="15.75">
      <c r="A65" s="30">
        <v>60</v>
      </c>
      <c r="B65" s="6">
        <v>3.1044238039205866E-3</v>
      </c>
      <c r="C65" s="6">
        <v>1.412856196156395E-2</v>
      </c>
    </row>
    <row r="66" spans="1:3" ht="15.75">
      <c r="A66" s="30">
        <v>61</v>
      </c>
      <c r="B66" s="6">
        <v>-8.3769101893689394E-4</v>
      </c>
      <c r="C66" s="6">
        <v>1.6632295042451187E-2</v>
      </c>
    </row>
    <row r="67" spans="1:3" ht="15.75">
      <c r="A67" s="30">
        <v>62</v>
      </c>
      <c r="B67" s="6">
        <v>-2.7774068633996522E-3</v>
      </c>
      <c r="C67" s="6">
        <v>1.4389901823281908E-2</v>
      </c>
    </row>
    <row r="68" spans="1:3" ht="15.75">
      <c r="A68" s="30">
        <v>63</v>
      </c>
      <c r="B68" s="6">
        <v>-1.6216503615482771E-3</v>
      </c>
      <c r="C68" s="6">
        <v>1.1228700558627853E-3</v>
      </c>
    </row>
    <row r="69" spans="1:3" ht="15.75">
      <c r="A69" s="30">
        <v>64</v>
      </c>
      <c r="B69" s="6">
        <v>-1.1428727292564509E-2</v>
      </c>
      <c r="C69" s="6">
        <v>2.5929378860272694E-3</v>
      </c>
    </row>
    <row r="70" spans="1:3" ht="15.75">
      <c r="A70" s="30">
        <v>65</v>
      </c>
      <c r="B70" s="6">
        <v>9.5323377336144894E-4</v>
      </c>
      <c r="C70" s="6">
        <v>1.4090560245587106E-2</v>
      </c>
    </row>
    <row r="71" spans="1:3" ht="15.75">
      <c r="A71" s="30">
        <v>66</v>
      </c>
      <c r="B71" s="6">
        <v>-1.4042126379137411E-2</v>
      </c>
      <c r="C71" s="6">
        <v>1.718213058419244E-3</v>
      </c>
    </row>
    <row r="72" spans="1:3" ht="15.75">
      <c r="A72" s="30">
        <v>67</v>
      </c>
      <c r="B72" s="6">
        <v>-1.1625761210555453E-2</v>
      </c>
      <c r="C72" s="6">
        <v>-7.9636327438032978E-4</v>
      </c>
    </row>
    <row r="73" spans="1:3" ht="15.75">
      <c r="A73" s="30">
        <v>68</v>
      </c>
      <c r="B73" s="6">
        <v>-1.1673645476462378E-2</v>
      </c>
      <c r="C73" s="6">
        <v>1.5212981744421904E-3</v>
      </c>
    </row>
    <row r="74" spans="1:3" ht="15.75">
      <c r="A74" s="30">
        <v>69</v>
      </c>
      <c r="B74" s="6">
        <v>-1.3957735455256979E-2</v>
      </c>
      <c r="C74" s="6">
        <v>-5.5614594403117249E-3</v>
      </c>
    </row>
    <row r="75" spans="1:3" ht="15.75">
      <c r="A75" s="30">
        <v>70</v>
      </c>
      <c r="B75" s="6">
        <v>-7.0176628131674405E-3</v>
      </c>
      <c r="C75" s="6">
        <v>-2.1898609438300667E-3</v>
      </c>
    </row>
    <row r="76" spans="1:3" ht="15.75">
      <c r="A76" s="30">
        <v>71</v>
      </c>
      <c r="B76" s="6">
        <v>-1.2378274585104924E-2</v>
      </c>
      <c r="C76" s="6">
        <v>-4.7864643241438166E-3</v>
      </c>
    </row>
    <row r="77" spans="1:3" ht="15.75">
      <c r="A77" s="30">
        <v>72</v>
      </c>
      <c r="B77" s="6">
        <v>-1.5922814829808049E-2</v>
      </c>
      <c r="C77" s="6">
        <v>-3.6784224497535076E-3</v>
      </c>
    </row>
    <row r="78" spans="1:3" ht="15.75">
      <c r="A78" s="30">
        <v>73</v>
      </c>
      <c r="B78" s="6">
        <v>-1.0785772247768461E-2</v>
      </c>
      <c r="C78" s="6">
        <v>-7.3125463994060877E-3</v>
      </c>
    </row>
    <row r="79" spans="1:3" ht="15.75">
      <c r="A79" s="30">
        <v>74</v>
      </c>
      <c r="B79" s="6">
        <v>-1.2114852618525232E-2</v>
      </c>
      <c r="C79" s="6">
        <v>8.6430423509075186E-4</v>
      </c>
    </row>
    <row r="80" spans="1:3" ht="15.75">
      <c r="A80" s="30">
        <v>75</v>
      </c>
      <c r="B80" s="6">
        <v>-8.693934005137325E-3</v>
      </c>
      <c r="C80" s="6">
        <v>-3.2971150243536907E-3</v>
      </c>
    </row>
    <row r="81" spans="1:3" ht="15.75">
      <c r="A81" s="30">
        <v>76</v>
      </c>
      <c r="B81" s="6">
        <v>-9.3795093795093799E-3</v>
      </c>
      <c r="C81" s="6">
        <v>-9.3807668648759491E-3</v>
      </c>
    </row>
    <row r="82" spans="1:3" ht="15.75">
      <c r="A82" s="30">
        <v>77</v>
      </c>
      <c r="B82" s="6">
        <v>-1.3222925518078556E-2</v>
      </c>
      <c r="C82" s="6">
        <v>-9.1938499896114696E-3</v>
      </c>
    </row>
    <row r="83" spans="1:3" ht="15.75">
      <c r="A83" s="30">
        <v>78</v>
      </c>
      <c r="B83" s="6">
        <v>-1.318343943293151E-2</v>
      </c>
      <c r="C83" s="6">
        <v>-4.8766971460238295E-3</v>
      </c>
    </row>
    <row r="84" spans="1:3" ht="15.75">
      <c r="A84" s="30">
        <v>79</v>
      </c>
      <c r="B84" s="6">
        <v>-1.827852998065764E-2</v>
      </c>
      <c r="C84" s="6">
        <v>-1.9131714495952908E-2</v>
      </c>
    </row>
    <row r="85" spans="1:3" ht="15.75">
      <c r="A85" s="30">
        <v>80</v>
      </c>
      <c r="B85" s="6">
        <v>-1.5997815997815999E-2</v>
      </c>
      <c r="C85" s="6">
        <v>-2.3934863480030884E-2</v>
      </c>
    </row>
    <row r="86" spans="1:3" ht="15.75">
      <c r="A86" s="30">
        <v>81</v>
      </c>
      <c r="B86" s="6">
        <v>-7.6626111371080954E-3</v>
      </c>
      <c r="C86" s="6">
        <v>-1.1178056128111622E-2</v>
      </c>
    </row>
    <row r="87" spans="1:3" ht="15.75">
      <c r="A87" s="30">
        <v>82</v>
      </c>
      <c r="B87" s="6">
        <v>-1.1101776284205474E-2</v>
      </c>
      <c r="C87" s="6">
        <v>-1.4102984585109873E-2</v>
      </c>
    </row>
    <row r="88" spans="1:3" ht="15.75">
      <c r="A88" s="30">
        <v>83</v>
      </c>
      <c r="B88" s="6">
        <v>-4.022731626332929E-3</v>
      </c>
      <c r="C88" s="6">
        <v>-4.5367933944288175E-4</v>
      </c>
    </row>
    <row r="89" spans="1:3" ht="15.75">
      <c r="A89" s="30">
        <v>84</v>
      </c>
      <c r="B89" s="6">
        <v>5.3870144598809188E-3</v>
      </c>
      <c r="C89" s="6">
        <v>-6.2720501764014112E-3</v>
      </c>
    </row>
    <row r="90" spans="1:3" ht="15.75">
      <c r="A90" s="30">
        <v>85</v>
      </c>
      <c r="B90" s="6">
        <v>-1.0017728343492727E-2</v>
      </c>
      <c r="C90" s="6">
        <v>-5.9159628818684175E-2</v>
      </c>
    </row>
  </sheetData>
  <hyperlinks>
    <hyperlink ref="A3" location="'Table of Contents'!A1" display="Back to contents" xr:uid="{EE0BD201-20CB-4A27-B6E6-572F5B9BA16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E38"/>
  <sheetViews>
    <sheetView workbookViewId="0"/>
  </sheetViews>
  <sheetFormatPr defaultColWidth="8.7109375" defaultRowHeight="15"/>
  <cols>
    <col min="1" max="1" width="26.28515625" style="7" customWidth="1"/>
    <col min="2" max="2" width="11.5703125" style="7" bestFit="1" customWidth="1"/>
    <col min="3" max="3" width="25.140625" style="7" bestFit="1" customWidth="1"/>
    <col min="4" max="16384" width="8.7109375" style="7"/>
  </cols>
  <sheetData>
    <row r="1" spans="1:5" ht="20.25">
      <c r="A1" s="12" t="s">
        <v>191</v>
      </c>
    </row>
    <row r="2" spans="1:5" ht="15.75">
      <c r="A2" s="3" t="s">
        <v>29</v>
      </c>
    </row>
    <row r="3" spans="1:5" ht="15.75">
      <c r="A3" s="14" t="s">
        <v>30</v>
      </c>
    </row>
    <row r="4" spans="1:5" s="40" customFormat="1" ht="15.75">
      <c r="A4" s="22" t="s">
        <v>72</v>
      </c>
      <c r="B4" s="15" t="s">
        <v>71</v>
      </c>
      <c r="C4" s="15" t="s">
        <v>97</v>
      </c>
      <c r="D4" s="15"/>
    </row>
    <row r="5" spans="1:5" ht="15.75">
      <c r="A5" s="11" t="s">
        <v>45</v>
      </c>
      <c r="B5" s="11">
        <v>1.3159760034538532</v>
      </c>
      <c r="C5" s="42" t="s">
        <v>98</v>
      </c>
      <c r="D5" s="11"/>
      <c r="E5" s="41"/>
    </row>
    <row r="6" spans="1:5" ht="15.75">
      <c r="A6" s="11" t="s">
        <v>35</v>
      </c>
      <c r="B6" s="11">
        <v>-0.28569040877050123</v>
      </c>
      <c r="C6" s="42" t="s">
        <v>99</v>
      </c>
      <c r="D6" s="11"/>
    </row>
    <row r="7" spans="1:5" ht="15.75">
      <c r="A7" s="11" t="s">
        <v>31</v>
      </c>
      <c r="B7" s="11">
        <v>-2.8992817637632187</v>
      </c>
      <c r="C7" s="42" t="s">
        <v>100</v>
      </c>
      <c r="D7" s="11"/>
    </row>
    <row r="8" spans="1:5" ht="15.75">
      <c r="A8" s="11" t="s">
        <v>38</v>
      </c>
      <c r="B8" s="11">
        <v>0.39005494394641455</v>
      </c>
      <c r="C8" s="42" t="s">
        <v>101</v>
      </c>
      <c r="D8" s="11"/>
    </row>
    <row r="9" spans="1:5" ht="15.75">
      <c r="A9" s="11" t="s">
        <v>42</v>
      </c>
      <c r="B9" s="11">
        <v>-0.3677040189222967</v>
      </c>
      <c r="C9" s="42" t="s">
        <v>102</v>
      </c>
      <c r="D9" s="11"/>
    </row>
    <row r="10" spans="1:5" ht="15.75">
      <c r="A10" s="11" t="s">
        <v>55</v>
      </c>
      <c r="B10" s="11">
        <v>-2.542501930669915</v>
      </c>
      <c r="C10" s="42" t="s">
        <v>103</v>
      </c>
      <c r="D10" s="11"/>
    </row>
    <row r="11" spans="1:5" ht="15.75">
      <c r="A11" s="11" t="s">
        <v>61</v>
      </c>
      <c r="B11" s="11">
        <v>1.4841796852905575</v>
      </c>
      <c r="C11" s="42" t="s">
        <v>104</v>
      </c>
      <c r="D11" s="11"/>
    </row>
    <row r="12" spans="1:5" ht="15.75">
      <c r="A12" s="11" t="s">
        <v>40</v>
      </c>
      <c r="B12" s="11">
        <v>1.6082689995134802</v>
      </c>
      <c r="C12" s="42" t="s">
        <v>105</v>
      </c>
      <c r="D12" s="11"/>
    </row>
    <row r="13" spans="1:5" ht="15.75">
      <c r="A13" s="11" t="s">
        <v>52</v>
      </c>
      <c r="B13" s="11">
        <v>-0.18564519771360194</v>
      </c>
      <c r="C13" s="42" t="s">
        <v>106</v>
      </c>
      <c r="D13" s="11"/>
    </row>
    <row r="14" spans="1:5" ht="15.75">
      <c r="A14" s="11" t="s">
        <v>47</v>
      </c>
      <c r="B14" s="11">
        <v>-2.2836814321781045</v>
      </c>
      <c r="C14" s="42" t="s">
        <v>107</v>
      </c>
      <c r="D14" s="11"/>
    </row>
    <row r="15" spans="1:5" ht="15.75">
      <c r="A15" s="11" t="s">
        <v>59</v>
      </c>
      <c r="B15" s="11">
        <v>5.7482510640379632E-2</v>
      </c>
      <c r="C15" s="42" t="s">
        <v>108</v>
      </c>
      <c r="D15" s="11"/>
    </row>
    <row r="16" spans="1:5" ht="15.75">
      <c r="A16" s="11" t="s">
        <v>43</v>
      </c>
      <c r="B16" s="11">
        <v>6.3129718946491244E-3</v>
      </c>
      <c r="C16" s="42" t="s">
        <v>109</v>
      </c>
      <c r="D16" s="11"/>
    </row>
    <row r="17" spans="1:4" ht="15.75">
      <c r="A17" s="11" t="s">
        <v>62</v>
      </c>
      <c r="B17" s="11">
        <v>1.4927349154337537</v>
      </c>
      <c r="C17" s="42" t="s">
        <v>110</v>
      </c>
      <c r="D17" s="11"/>
    </row>
    <row r="18" spans="1:4" ht="15.75">
      <c r="A18" s="11" t="s">
        <v>48</v>
      </c>
      <c r="B18" s="11">
        <v>-1.3229459115066251</v>
      </c>
      <c r="C18" s="42" t="s">
        <v>111</v>
      </c>
      <c r="D18" s="11"/>
    </row>
    <row r="19" spans="1:4" ht="15.75">
      <c r="A19" s="11" t="s">
        <v>51</v>
      </c>
      <c r="B19" s="11">
        <v>1.5470756223156663</v>
      </c>
      <c r="C19" s="42" t="s">
        <v>112</v>
      </c>
      <c r="D19" s="11"/>
    </row>
    <row r="20" spans="1:4" ht="15.75">
      <c r="A20" s="11" t="s">
        <v>41</v>
      </c>
      <c r="B20" s="11">
        <v>-2.2888390153539238</v>
      </c>
      <c r="C20" s="42" t="s">
        <v>113</v>
      </c>
      <c r="D20" s="11"/>
    </row>
    <row r="21" spans="1:4" ht="15.75">
      <c r="A21" s="11" t="s">
        <v>44</v>
      </c>
      <c r="B21" s="11">
        <v>0.60869167601356711</v>
      </c>
      <c r="C21" s="42" t="s">
        <v>114</v>
      </c>
      <c r="D21" s="11"/>
    </row>
    <row r="22" spans="1:4" ht="15.75">
      <c r="A22" s="11" t="s">
        <v>36</v>
      </c>
      <c r="B22" s="11">
        <v>0.61416045424697752</v>
      </c>
      <c r="C22" s="42" t="s">
        <v>115</v>
      </c>
      <c r="D22" s="11"/>
    </row>
    <row r="23" spans="1:4" ht="15.75">
      <c r="A23" s="11" t="s">
        <v>58</v>
      </c>
      <c r="B23" s="11">
        <v>0.83304190317345028</v>
      </c>
      <c r="C23" s="42" t="s">
        <v>98</v>
      </c>
      <c r="D23" s="11"/>
    </row>
    <row r="24" spans="1:4" ht="15.75">
      <c r="A24" s="11" t="s">
        <v>33</v>
      </c>
      <c r="B24" s="11">
        <v>1.1430620419443422</v>
      </c>
      <c r="C24" s="42" t="s">
        <v>116</v>
      </c>
      <c r="D24" s="11"/>
    </row>
    <row r="25" spans="1:4" ht="15.75">
      <c r="A25" s="11" t="s">
        <v>39</v>
      </c>
      <c r="B25" s="11">
        <v>1.1011934443668761</v>
      </c>
      <c r="C25" s="42" t="s">
        <v>117</v>
      </c>
      <c r="D25" s="11"/>
    </row>
    <row r="26" spans="1:4" ht="15.75">
      <c r="A26" s="11" t="s">
        <v>60</v>
      </c>
      <c r="B26" s="11">
        <v>-0.34447756036456312</v>
      </c>
      <c r="C26" s="42" t="s">
        <v>118</v>
      </c>
      <c r="D26" s="11"/>
    </row>
    <row r="27" spans="1:4" ht="15.75">
      <c r="A27" s="11" t="s">
        <v>49</v>
      </c>
      <c r="B27" s="11">
        <v>-2.1716527499383664</v>
      </c>
      <c r="C27" s="42" t="s">
        <v>119</v>
      </c>
      <c r="D27" s="11"/>
    </row>
    <row r="28" spans="1:4" ht="15.75">
      <c r="A28" s="11" t="s">
        <v>54</v>
      </c>
      <c r="B28" s="11">
        <v>-1.0652322245997099</v>
      </c>
      <c r="C28" s="42" t="s">
        <v>120</v>
      </c>
      <c r="D28" s="11"/>
    </row>
    <row r="29" spans="1:4" ht="15.75">
      <c r="A29" s="11" t="s">
        <v>56</v>
      </c>
      <c r="B29" s="11">
        <v>-1.4808981261930647</v>
      </c>
      <c r="C29" s="42" t="s">
        <v>121</v>
      </c>
      <c r="D29" s="11"/>
    </row>
    <row r="30" spans="1:4" ht="15.75">
      <c r="A30" s="11" t="s">
        <v>37</v>
      </c>
      <c r="B30" s="11">
        <v>1.2783165975530346</v>
      </c>
      <c r="C30" s="42" t="s">
        <v>122</v>
      </c>
      <c r="D30" s="11"/>
    </row>
    <row r="31" spans="1:4" ht="15.75">
      <c r="A31" s="11" t="s">
        <v>32</v>
      </c>
      <c r="B31" s="11">
        <v>-2.837826052335215</v>
      </c>
      <c r="C31" s="42" t="s">
        <v>123</v>
      </c>
      <c r="D31" s="11"/>
    </row>
    <row r="32" spans="1:4" ht="15.75">
      <c r="A32" s="11" t="s">
        <v>46</v>
      </c>
      <c r="B32" s="11">
        <v>-1.0452473114624539</v>
      </c>
      <c r="C32" s="42" t="s">
        <v>124</v>
      </c>
      <c r="D32" s="11"/>
    </row>
    <row r="33" spans="1:4" ht="15.75">
      <c r="A33" s="11" t="s">
        <v>34</v>
      </c>
      <c r="B33" s="11">
        <v>0.44434104920321044</v>
      </c>
      <c r="C33" s="42" t="s">
        <v>125</v>
      </c>
      <c r="D33" s="11"/>
    </row>
    <row r="34" spans="1:4" ht="15.75">
      <c r="A34" s="11" t="s">
        <v>53</v>
      </c>
      <c r="B34" s="11">
        <v>-2.6186355770106569</v>
      </c>
      <c r="C34" s="42" t="s">
        <v>126</v>
      </c>
      <c r="D34" s="11"/>
    </row>
    <row r="35" spans="1:4" ht="15.75">
      <c r="A35" s="11" t="s">
        <v>57</v>
      </c>
      <c r="B35" s="11">
        <v>-3.7675106586617941</v>
      </c>
      <c r="C35" s="42" t="s">
        <v>127</v>
      </c>
      <c r="D35" s="11"/>
    </row>
    <row r="36" spans="1:4" ht="15.75">
      <c r="A36" s="11" t="s">
        <v>50</v>
      </c>
      <c r="B36" s="11">
        <v>-2.4560061208875288</v>
      </c>
      <c r="C36" s="42" t="s">
        <v>128</v>
      </c>
      <c r="D36" s="11"/>
    </row>
    <row r="37" spans="1:4" ht="15.75">
      <c r="A37" s="22"/>
      <c r="B37" s="11"/>
      <c r="C37" s="11"/>
      <c r="D37" s="11"/>
    </row>
    <row r="38" spans="1:4" ht="15.75">
      <c r="A38" s="22"/>
    </row>
  </sheetData>
  <sortState xmlns:xlrd2="http://schemas.microsoft.com/office/spreadsheetml/2017/richdata2" ref="A5:D37">
    <sortCondition descending="1" ref="D5:D37"/>
  </sortState>
  <hyperlinks>
    <hyperlink ref="A3" location="'Table of Contents'!A1" display="Back to contents" xr:uid="{F826BB91-AB10-448B-9700-8E979A30035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3"/>
  <sheetViews>
    <sheetView workbookViewId="0"/>
  </sheetViews>
  <sheetFormatPr defaultColWidth="8.7109375" defaultRowHeight="15"/>
  <cols>
    <col min="1" max="1" width="24.85546875" style="7" customWidth="1"/>
    <col min="2" max="3" width="11.5703125" style="7" bestFit="1" customWidth="1"/>
    <col min="4" max="16384" width="8.7109375" style="7"/>
  </cols>
  <sheetData>
    <row r="1" spans="1:3" ht="20.25">
      <c r="A1" s="12" t="s">
        <v>192</v>
      </c>
    </row>
    <row r="2" spans="1:3" ht="15.75">
      <c r="A2" s="3" t="s">
        <v>29</v>
      </c>
    </row>
    <row r="3" spans="1:3" ht="15.75">
      <c r="A3" s="14" t="s">
        <v>30</v>
      </c>
    </row>
    <row r="4" spans="1:3" ht="15.75">
      <c r="A4" s="5" t="s">
        <v>72</v>
      </c>
      <c r="B4" s="24" t="s">
        <v>71</v>
      </c>
      <c r="C4" s="22"/>
    </row>
    <row r="5" spans="1:3" ht="15.75">
      <c r="A5" s="30" t="s">
        <v>45</v>
      </c>
      <c r="B5" s="6">
        <v>2.5935092225075881E-2</v>
      </c>
    </row>
    <row r="6" spans="1:3" ht="15.75">
      <c r="A6" s="30" t="s">
        <v>35</v>
      </c>
      <c r="B6" s="6">
        <v>-4.5073049424930057E-3</v>
      </c>
    </row>
    <row r="7" spans="1:3" ht="15.75">
      <c r="A7" s="30" t="s">
        <v>31</v>
      </c>
      <c r="B7" s="6">
        <v>-5.6671025976357162E-2</v>
      </c>
    </row>
    <row r="8" spans="1:3" ht="15.75">
      <c r="A8" s="30" t="s">
        <v>38</v>
      </c>
      <c r="B8" s="6">
        <v>-3.3548091952270214E-3</v>
      </c>
    </row>
    <row r="9" spans="1:3" ht="15.75">
      <c r="A9" s="30" t="s">
        <v>42</v>
      </c>
      <c r="B9" s="6">
        <v>-7.7267739575713245E-3</v>
      </c>
    </row>
    <row r="10" spans="1:3" ht="15.75">
      <c r="A10" s="30" t="s">
        <v>55</v>
      </c>
      <c r="B10" s="6">
        <v>-4.0911398453131066E-3</v>
      </c>
    </row>
    <row r="11" spans="1:3" ht="15.75">
      <c r="A11" s="30" t="s">
        <v>61</v>
      </c>
      <c r="B11" s="6">
        <v>-3.3648170011806376E-3</v>
      </c>
    </row>
    <row r="12" spans="1:3" ht="15.75">
      <c r="A12" s="30" t="s">
        <v>40</v>
      </c>
      <c r="B12" s="6">
        <v>8.7999629475244319E-3</v>
      </c>
    </row>
    <row r="13" spans="1:3" ht="15.75">
      <c r="A13" s="30" t="s">
        <v>52</v>
      </c>
      <c r="B13" s="6">
        <v>2.6591446662846902E-3</v>
      </c>
    </row>
    <row r="14" spans="1:3" ht="15.75">
      <c r="A14" s="30" t="s">
        <v>47</v>
      </c>
      <c r="B14" s="6">
        <v>-6.7878257061528358E-3</v>
      </c>
    </row>
    <row r="15" spans="1:3" ht="15.75">
      <c r="A15" s="30" t="s">
        <v>59</v>
      </c>
      <c r="B15" s="6">
        <v>7.3337077750140426E-3</v>
      </c>
    </row>
    <row r="16" spans="1:3" ht="15.75">
      <c r="A16" s="30" t="s">
        <v>43</v>
      </c>
      <c r="B16" s="6">
        <v>5.8414281963770024E-3</v>
      </c>
    </row>
    <row r="17" spans="1:2" ht="15.75">
      <c r="A17" s="30" t="s">
        <v>62</v>
      </c>
      <c r="B17" s="6">
        <v>8.8905255405334321E-3</v>
      </c>
    </row>
    <row r="18" spans="1:2" ht="15.75">
      <c r="A18" s="30" t="s">
        <v>48</v>
      </c>
      <c r="B18" s="6">
        <v>2.3727137913989124E-3</v>
      </c>
    </row>
    <row r="19" spans="1:2" ht="15.75">
      <c r="A19" s="30" t="s">
        <v>51</v>
      </c>
      <c r="B19" s="6">
        <v>1.1178945631548552E-2</v>
      </c>
    </row>
    <row r="20" spans="1:2" ht="15.75">
      <c r="A20" s="30" t="s">
        <v>41</v>
      </c>
      <c r="B20" s="6">
        <v>-2.7040098487513192E-2</v>
      </c>
    </row>
    <row r="21" spans="1:2" ht="15.75">
      <c r="A21" s="30" t="s">
        <v>44</v>
      </c>
      <c r="B21" s="6">
        <v>8.1387018197449489E-3</v>
      </c>
    </row>
    <row r="22" spans="1:2" ht="15.75">
      <c r="A22" s="30" t="s">
        <v>36</v>
      </c>
      <c r="B22" s="6">
        <v>1.5514809590973202E-2</v>
      </c>
    </row>
    <row r="23" spans="1:2" ht="15.75">
      <c r="A23" s="30" t="s">
        <v>58</v>
      </c>
      <c r="B23" s="6">
        <v>-6.023783559225216E-3</v>
      </c>
    </row>
    <row r="24" spans="1:2" ht="15.75">
      <c r="A24" s="30" t="s">
        <v>33</v>
      </c>
      <c r="B24" s="6">
        <v>1.1087543386039336E-2</v>
      </c>
    </row>
    <row r="25" spans="1:2" ht="15.75">
      <c r="A25" s="30" t="s">
        <v>39</v>
      </c>
      <c r="B25" s="6">
        <v>1.0381679389312977E-2</v>
      </c>
    </row>
    <row r="26" spans="1:2" ht="15.75">
      <c r="A26" s="30" t="s">
        <v>60</v>
      </c>
      <c r="B26" s="6">
        <v>-1.597671794262636E-2</v>
      </c>
    </row>
    <row r="27" spans="1:2" ht="15.75">
      <c r="A27" s="30" t="s">
        <v>49</v>
      </c>
      <c r="B27" s="6">
        <v>-1.3080407701019252E-2</v>
      </c>
    </row>
    <row r="28" spans="1:2" ht="15.75">
      <c r="A28" s="30" t="s">
        <v>54</v>
      </c>
      <c r="B28" s="6">
        <v>-2.1095810137708761E-2</v>
      </c>
    </row>
    <row r="29" spans="1:2" ht="15.75">
      <c r="A29" s="30" t="s">
        <v>56</v>
      </c>
      <c r="B29" s="6">
        <v>-2.4920312952767313E-2</v>
      </c>
    </row>
    <row r="30" spans="1:2" ht="15.75">
      <c r="A30" s="30" t="s">
        <v>37</v>
      </c>
      <c r="B30" s="6">
        <v>1.0464381614278945E-2</v>
      </c>
    </row>
    <row r="31" spans="1:2" ht="15.75">
      <c r="A31" s="30" t="s">
        <v>32</v>
      </c>
      <c r="B31" s="6">
        <v>-3.627312823703812E-2</v>
      </c>
    </row>
    <row r="32" spans="1:2" ht="15.75">
      <c r="A32" s="30" t="s">
        <v>46</v>
      </c>
      <c r="B32" s="6">
        <v>-8.629477726938669E-3</v>
      </c>
    </row>
    <row r="33" spans="1:3" ht="15.75">
      <c r="A33" s="30" t="s">
        <v>34</v>
      </c>
      <c r="B33" s="6">
        <v>-2.0881507953191786E-2</v>
      </c>
    </row>
    <row r="34" spans="1:3" ht="15.75">
      <c r="A34" s="30" t="s">
        <v>53</v>
      </c>
      <c r="B34" s="6">
        <v>-2.7968471904398679E-2</v>
      </c>
    </row>
    <row r="35" spans="1:3" ht="15.75">
      <c r="A35" s="30" t="s">
        <v>57</v>
      </c>
      <c r="B35" s="6">
        <v>-5.3378521499682273E-2</v>
      </c>
    </row>
    <row r="36" spans="1:3" ht="15.75">
      <c r="A36" s="30" t="s">
        <v>50</v>
      </c>
      <c r="B36" s="6">
        <v>-2.0554066130473635E-2</v>
      </c>
    </row>
    <row r="37" spans="1:3" ht="15.75">
      <c r="A37" s="11"/>
      <c r="B37" s="11"/>
      <c r="C37" s="9"/>
    </row>
    <row r="38" spans="1:3" ht="15.75">
      <c r="A38" s="11"/>
      <c r="B38" s="11"/>
      <c r="C38" s="9"/>
    </row>
    <row r="39" spans="1:3" ht="15.75">
      <c r="A39" s="11"/>
      <c r="B39" s="11"/>
      <c r="C39" s="9"/>
    </row>
    <row r="40" spans="1:3" ht="15.75">
      <c r="A40" s="11"/>
      <c r="B40" s="11"/>
      <c r="C40" s="9"/>
    </row>
    <row r="41" spans="1:3" ht="15.75">
      <c r="A41" s="11"/>
      <c r="B41" s="11"/>
      <c r="C41" s="9"/>
    </row>
    <row r="42" spans="1:3" ht="15.75">
      <c r="A42" s="11"/>
      <c r="B42" s="11"/>
      <c r="C42" s="11"/>
    </row>
    <row r="43" spans="1:3" ht="15.75">
      <c r="A43" s="11"/>
      <c r="B43" s="11"/>
      <c r="C43" s="11"/>
    </row>
    <row r="44" spans="1:3" ht="15.75">
      <c r="A44" s="11"/>
      <c r="B44" s="11"/>
      <c r="C44" s="11"/>
    </row>
    <row r="45" spans="1:3" ht="15.75">
      <c r="A45" s="11"/>
      <c r="B45" s="11"/>
      <c r="C45" s="11"/>
    </row>
    <row r="46" spans="1:3" ht="15.75">
      <c r="A46" s="11"/>
      <c r="B46" s="11"/>
      <c r="C46" s="11"/>
    </row>
    <row r="47" spans="1:3" ht="15.75">
      <c r="A47" s="11"/>
      <c r="B47" s="11"/>
      <c r="C47" s="11"/>
    </row>
    <row r="48" spans="1:3" ht="15.75">
      <c r="A48" s="11"/>
      <c r="B48" s="11"/>
      <c r="C48" s="11"/>
    </row>
    <row r="49" spans="1:3" ht="15.75">
      <c r="A49" s="11"/>
      <c r="B49" s="11"/>
      <c r="C49" s="11"/>
    </row>
    <row r="50" spans="1:3" ht="15.75">
      <c r="A50" s="11"/>
      <c r="B50" s="11"/>
      <c r="C50" s="11"/>
    </row>
    <row r="51" spans="1:3" ht="15.75">
      <c r="A51" s="11"/>
      <c r="B51" s="11"/>
      <c r="C51" s="11"/>
    </row>
    <row r="52" spans="1:3" ht="15.75">
      <c r="A52" s="11"/>
      <c r="B52" s="11"/>
      <c r="C52" s="11"/>
    </row>
    <row r="53" spans="1:3" ht="15.75">
      <c r="A53" s="11"/>
      <c r="B53" s="11"/>
      <c r="C53" s="11"/>
    </row>
  </sheetData>
  <hyperlinks>
    <hyperlink ref="A3" location="'Table of Contents'!A1" display="Back to contents" xr:uid="{C1B23D0F-AC89-4E72-8491-B6B8E774DAA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6"/>
  <sheetViews>
    <sheetView workbookViewId="0"/>
  </sheetViews>
  <sheetFormatPr defaultColWidth="8.7109375" defaultRowHeight="15"/>
  <cols>
    <col min="1" max="1" width="24.7109375" style="7" customWidth="1"/>
    <col min="2" max="2" width="11.5703125" style="7" bestFit="1" customWidth="1"/>
    <col min="3" max="3" width="17.42578125" style="7" bestFit="1" customWidth="1"/>
    <col min="4" max="16384" width="8.7109375" style="7"/>
  </cols>
  <sheetData>
    <row r="1" spans="1:2" ht="20.25">
      <c r="A1" s="12" t="s">
        <v>193</v>
      </c>
    </row>
    <row r="2" spans="1:2" ht="15.75">
      <c r="A2" s="3" t="s">
        <v>29</v>
      </c>
      <c r="B2" s="23"/>
    </row>
    <row r="3" spans="1:2" ht="15.75">
      <c r="A3" s="14" t="s">
        <v>30</v>
      </c>
    </row>
    <row r="4" spans="1:2" ht="15.75">
      <c r="A4" s="22" t="s">
        <v>72</v>
      </c>
      <c r="B4" s="24" t="s">
        <v>71</v>
      </c>
    </row>
    <row r="5" spans="1:2" ht="15.75">
      <c r="A5" s="30" t="s">
        <v>45</v>
      </c>
      <c r="B5" s="6">
        <v>-5.467778169733202E-2</v>
      </c>
    </row>
    <row r="6" spans="1:2" ht="15.75">
      <c r="A6" s="30" t="s">
        <v>35</v>
      </c>
      <c r="B6" s="6">
        <v>-1.0842973835883401E-2</v>
      </c>
    </row>
    <row r="7" spans="1:2" ht="15.75">
      <c r="A7" s="30" t="s">
        <v>31</v>
      </c>
      <c r="B7" s="6">
        <v>-2.6133137028078665E-2</v>
      </c>
    </row>
    <row r="8" spans="1:2" ht="15.75">
      <c r="A8" s="30" t="s">
        <v>38</v>
      </c>
      <c r="B8" s="6">
        <v>-2.7716556468309627E-2</v>
      </c>
    </row>
    <row r="9" spans="1:2" ht="15.75">
      <c r="A9" s="30" t="s">
        <v>42</v>
      </c>
      <c r="B9" s="6">
        <v>6.9974554707379136E-3</v>
      </c>
    </row>
    <row r="10" spans="1:2" ht="15.75">
      <c r="A10" s="30" t="s">
        <v>55</v>
      </c>
      <c r="B10" s="6">
        <v>-4.4099879178413209E-2</v>
      </c>
    </row>
    <row r="11" spans="1:2" ht="15.75">
      <c r="A11" s="30" t="s">
        <v>61</v>
      </c>
      <c r="B11" s="6">
        <v>1.2516763522574879E-2</v>
      </c>
    </row>
    <row r="12" spans="1:2" ht="15.75">
      <c r="A12" s="30" t="s">
        <v>40</v>
      </c>
      <c r="B12" s="6">
        <v>2.8877887788778876E-3</v>
      </c>
    </row>
    <row r="13" spans="1:2" ht="15.75">
      <c r="A13" s="30" t="s">
        <v>52</v>
      </c>
      <c r="B13" s="6">
        <v>-5.1020408163265307E-2</v>
      </c>
    </row>
    <row r="14" spans="1:2" ht="15.75">
      <c r="A14" s="30" t="s">
        <v>47</v>
      </c>
      <c r="B14" s="6">
        <v>-4.6047582501918649E-2</v>
      </c>
    </row>
    <row r="15" spans="1:2" ht="15.75">
      <c r="A15" s="30" t="s">
        <v>59</v>
      </c>
      <c r="B15" s="6">
        <v>-3.1802965088474411E-2</v>
      </c>
    </row>
    <row r="16" spans="1:2" ht="15.75">
      <c r="A16" s="30" t="s">
        <v>43</v>
      </c>
      <c r="B16" s="6">
        <v>-1.7983789260385005E-2</v>
      </c>
    </row>
    <row r="17" spans="1:2" ht="15.75">
      <c r="A17" s="30" t="s">
        <v>62</v>
      </c>
      <c r="B17" s="6">
        <v>1.0782570031124945E-2</v>
      </c>
    </row>
    <row r="18" spans="1:2" ht="15.75">
      <c r="A18" s="30" t="s">
        <v>48</v>
      </c>
      <c r="B18" s="6">
        <v>-5.2459016393442616E-2</v>
      </c>
    </row>
    <row r="19" spans="1:2" ht="15.75">
      <c r="A19" s="30" t="s">
        <v>51</v>
      </c>
      <c r="B19" s="6">
        <v>2.8545673076923071E-3</v>
      </c>
    </row>
    <row r="20" spans="1:2" ht="15.75">
      <c r="A20" s="30" t="s">
        <v>41</v>
      </c>
      <c r="B20" s="6">
        <v>-2.6435045317220539E-2</v>
      </c>
    </row>
    <row r="21" spans="1:2" ht="15.75">
      <c r="A21" s="30" t="s">
        <v>44</v>
      </c>
      <c r="B21" s="6">
        <v>2.2320141662891736E-2</v>
      </c>
    </row>
    <row r="22" spans="1:2" ht="15.75">
      <c r="A22" s="30" t="s">
        <v>36</v>
      </c>
      <c r="B22" s="6">
        <v>-1.2096774193548388E-3</v>
      </c>
    </row>
    <row r="23" spans="1:2" ht="15.75">
      <c r="A23" s="30" t="s">
        <v>58</v>
      </c>
      <c r="B23" s="6">
        <v>1.0699425401228453E-2</v>
      </c>
    </row>
    <row r="24" spans="1:2" ht="15.75">
      <c r="A24" s="30" t="s">
        <v>33</v>
      </c>
      <c r="B24" s="6">
        <v>2.0213577421815409E-2</v>
      </c>
    </row>
    <row r="25" spans="1:2" ht="15.75">
      <c r="A25" s="30" t="s">
        <v>39</v>
      </c>
      <c r="B25" s="6">
        <v>-1.4321819713563605E-2</v>
      </c>
    </row>
    <row r="26" spans="1:2" ht="15.75">
      <c r="A26" s="30" t="s">
        <v>60</v>
      </c>
      <c r="B26" s="6">
        <v>-3.2158698866436665E-2</v>
      </c>
    </row>
    <row r="27" spans="1:2" ht="15.75">
      <c r="A27" s="30" t="s">
        <v>49</v>
      </c>
      <c r="B27" s="6">
        <v>-0.10061553030303032</v>
      </c>
    </row>
    <row r="28" spans="1:2" ht="15.75">
      <c r="A28" s="30" t="s">
        <v>54</v>
      </c>
      <c r="B28" s="6">
        <v>-3.3877613306882347E-2</v>
      </c>
    </row>
    <row r="29" spans="1:2" ht="15.75">
      <c r="A29" s="30" t="s">
        <v>56</v>
      </c>
      <c r="B29" s="6">
        <v>-3.2763819095477389E-2</v>
      </c>
    </row>
    <row r="30" spans="1:2" ht="15.75">
      <c r="A30" s="30" t="s">
        <v>37</v>
      </c>
      <c r="B30" s="6">
        <v>4.7281323877068557E-3</v>
      </c>
    </row>
    <row r="31" spans="1:2" ht="15.75">
      <c r="A31" s="30" t="s">
        <v>32</v>
      </c>
      <c r="B31" s="6">
        <v>-5.1678209909429944E-2</v>
      </c>
    </row>
    <row r="32" spans="1:2" ht="15.75">
      <c r="A32" s="30" t="s">
        <v>46</v>
      </c>
      <c r="B32" s="6">
        <v>-6.2034496275970206E-2</v>
      </c>
    </row>
    <row r="33" spans="1:2" ht="15.75">
      <c r="A33" s="30" t="s">
        <v>34</v>
      </c>
      <c r="B33" s="6">
        <v>2.0292450014920919E-2</v>
      </c>
    </row>
    <row r="34" spans="1:2" ht="15.75">
      <c r="A34" s="30" t="s">
        <v>53</v>
      </c>
      <c r="B34" s="6">
        <v>-3.3816425120772944E-2</v>
      </c>
    </row>
    <row r="35" spans="1:2" ht="15.75">
      <c r="A35" s="30" t="s">
        <v>57</v>
      </c>
      <c r="B35" s="6">
        <v>-7.9646017699115043E-2</v>
      </c>
    </row>
    <row r="36" spans="1:2" ht="15.75">
      <c r="A36" s="30" t="s">
        <v>50</v>
      </c>
      <c r="B36" s="6">
        <v>1.6293279022403257E-2</v>
      </c>
    </row>
  </sheetData>
  <hyperlinks>
    <hyperlink ref="A3" location="'Table of Contents'!A1" display="Back to contents" xr:uid="{E3F38158-F26D-4B56-B3C0-BABCBA2F24CF}"/>
  </hyperlinks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A51687024</value>
    </field>
    <field name="Objective-Title">
      <value order="0">Data for Charts</value>
    </field>
    <field name="Objective-Description">
      <value order="0"/>
    </field>
    <field name="Objective-CreationStamp">
      <value order="0">2025-02-05T11:05:41Z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2025-02-20T21:02:39Z</value>
    </field>
    <field name="Objective-Owner">
      <value order="0">Allen, Damien D (U447733)</value>
    </field>
    <field name="Objective-Path">
      <value order="0">Objective Global Folder:SG File Plan:People, communities and living:Population and migration:Scotland's Census:Research and analysis: Scotland's Census:National Records of Scotland (NRS): Scotlands Census 2022: Admin Data: Restricted: 2019-2024</value>
    </field>
    <field name="Objective-Parent">
      <value order="0">National Records of Scotland (NRS): Scotlands Census 2022: Admin Data: Restricted: 2019-2024</value>
    </field>
    <field name="Objective-State">
      <value order="0">Being Drafted</value>
    </field>
    <field name="Objective-VersionId">
      <value order="0">vA78208473</value>
    </field>
    <field name="Objective-Version">
      <value order="0">0.14</value>
    </field>
    <field name="Objective-VersionNumber">
      <value order="0">14</value>
    </field>
    <field name="Objective-VersionComment">
      <value order="0"/>
    </field>
    <field name="Objective-FileNumber">
      <value order="0">PROJ/32932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Cover Sheet</vt:lpstr>
      <vt:lpstr>Table of 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2024-06-19T11:44:16Z</dcterms:created>
  <dcterms:modified xsi:type="dcterms:W3CDTF">2025-02-20T21:02:34Z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A51687024</vt:lpwstr>
  </property>
  <property fmtid="{D5CDD505-2E9C-101B-9397-08002B2CF9AE}" pid="4" name="Objective-Title">
    <vt:lpwstr>Data for Charts</vt:lpwstr>
  </property>
  <property fmtid="{D5CDD505-2E9C-101B-9397-08002B2CF9AE}" pid="5" name="Objective-Description">
    <vt:lpwstr/>
  </property>
  <property fmtid="{D5CDD505-2E9C-101B-9397-08002B2CF9AE}" pid="6" name="Objective-CreationStamp">
    <vt:filetime>2025-02-05T11:05:41Z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2025-02-20T21:02:39Z</vt:filetime>
  </property>
  <property fmtid="{D5CDD505-2E9C-101B-9397-08002B2CF9AE}" pid="11" name="Objective-Owner">
    <vt:lpwstr>Allen, Damien D (U447733)</vt:lpwstr>
  </property>
  <property fmtid="{D5CDD505-2E9C-101B-9397-08002B2CF9AE}" pid="12" name="Objective-Path">
    <vt:lpwstr>Objective Global Folder:SG File Plan:People, communities and living:Population and migration:Scotland's Census:Research and analysis: Scotland's Census:National Records of Scotland (NRS): Scotlands Census 2022: Admin Data: Restricted: 2019-2024</vt:lpwstr>
  </property>
  <property fmtid="{D5CDD505-2E9C-101B-9397-08002B2CF9AE}" pid="13" name="Objective-Parent">
    <vt:lpwstr>National Records of Scotland (NRS): Scotlands Census 2022: Admin Data: Restricted: 2019-2024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vA78208473</vt:lpwstr>
  </property>
  <property fmtid="{D5CDD505-2E9C-101B-9397-08002B2CF9AE}" pid="16" name="Objective-Version">
    <vt:lpwstr>0.14</vt:lpwstr>
  </property>
  <property fmtid="{D5CDD505-2E9C-101B-9397-08002B2CF9AE}" pid="17" name="Objective-VersionNumber">
    <vt:r8>14</vt:r8>
  </property>
  <property fmtid="{D5CDD505-2E9C-101B-9397-08002B2CF9AE}" pid="18" name="Objective-VersionComment">
    <vt:lpwstr/>
  </property>
  <property fmtid="{D5CDD505-2E9C-101B-9397-08002B2CF9AE}" pid="19" name="Objective-FileNumber">
    <vt:lpwstr>PROJ/32932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